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fs1\g2\クリエイティブ事業部\020_部署間共通\010_クリエイティブ事業課\0160_教育研修\020_eラーニング\02_申込フォーマット\"/>
    </mc:Choice>
  </mc:AlternateContent>
  <xr:revisionPtr revIDLastSave="0" documentId="13_ncr:1_{451097B6-6469-419F-AD5D-56C72F64D0EC}" xr6:coauthVersionLast="47" xr6:coauthVersionMax="47" xr10:uidLastSave="{00000000-0000-0000-0000-000000000000}"/>
  <bookViews>
    <workbookView xWindow="-110" yWindow="-110" windowWidth="19420" windowHeight="10300" tabRatio="847" xr2:uid="{00000000-000D-0000-FFFF-FFFF00000000}"/>
  </bookViews>
  <sheets>
    <sheet name="ご記入前に必ずお読みください" sheetId="19" r:id="rId1"/>
    <sheet name="利用規約" sheetId="15" r:id="rId2"/>
    <sheet name="入力フォーム個別コース登録用" sheetId="20" r:id="rId3"/>
    <sheet name="開講月表 (2026年度）" sheetId="18" r:id="rId4"/>
    <sheet name="コース（修正不可）" sheetId="7" state="hidden" r:id="rId5"/>
  </sheets>
  <externalReferences>
    <externalReference r:id="rId6"/>
    <externalReference r:id="rId7"/>
  </externalReferences>
  <definedNames>
    <definedName name="_xlnm.Print_Area" localSheetId="0">ご記入前に必ずお読みください!$A$1:$L$53</definedName>
    <definedName name="_xlnm.Print_Area" localSheetId="2">入力フォーム個別コース登録用!$A$1:$J$48</definedName>
    <definedName name="コース一覧" localSheetId="0">'[1]コース（修正不可）'!$A$2:$A$331</definedName>
    <definedName name="コース一覧" localSheetId="3">'[2]コース（修正不可）'!$A$2:$A$320</definedName>
    <definedName name="コース一覧">'コース（修正不可）'!$A$1:$A$67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20" l="1"/>
  <c r="I47" i="20"/>
  <c r="B47" i="20"/>
  <c r="I46" i="20"/>
  <c r="B46" i="20"/>
  <c r="I45" i="20"/>
  <c r="B45" i="20"/>
  <c r="I44" i="20"/>
  <c r="B44" i="20"/>
  <c r="I43" i="20"/>
  <c r="B43" i="20"/>
  <c r="I42" i="20"/>
  <c r="B42" i="20"/>
  <c r="I41" i="20"/>
  <c r="B41" i="20"/>
  <c r="I40" i="20"/>
  <c r="B40" i="20"/>
  <c r="I39" i="20"/>
  <c r="B39" i="20"/>
  <c r="I38" i="20"/>
  <c r="B38" i="20"/>
  <c r="I37" i="20"/>
  <c r="B37" i="20"/>
  <c r="I36" i="20"/>
  <c r="B36" i="20"/>
  <c r="I35" i="20"/>
  <c r="B35" i="20"/>
  <c r="I34" i="20"/>
  <c r="B34" i="20"/>
  <c r="I33" i="20"/>
  <c r="B33" i="20"/>
  <c r="I32" i="20"/>
  <c r="B32" i="20"/>
  <c r="I31" i="20"/>
  <c r="B31" i="20"/>
  <c r="I30" i="20"/>
  <c r="B30" i="20"/>
  <c r="I29" i="20"/>
  <c r="B29" i="20"/>
  <c r="I28" i="20"/>
  <c r="B28" i="20"/>
  <c r="B22" i="20"/>
  <c r="B21" i="20"/>
  <c r="B2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8A91FC2B-4F1C-4CB5-81F2-5729378257FC}">
      <text>
        <r>
          <rPr>
            <b/>
            <sz val="14"/>
            <color indexed="81"/>
            <rFont val="MS P ゴシック"/>
            <family val="3"/>
            <charset val="128"/>
          </rPr>
          <t>作成者:</t>
        </r>
        <r>
          <rPr>
            <sz val="14"/>
            <color indexed="81"/>
            <rFont val="MS P ゴシック"/>
            <family val="3"/>
            <charset val="128"/>
          </rPr>
          <t xml:space="preserve">
今まで入力されていたことは1件も無し
→「お申し込みフォームを送付いただいた時点で、利用規約に同意したものとみなす」という一文をどこかに入れる？
※森さんへ確認したところ、羽佐田さんがお持ちの？Pマークマニュアル確認→部課長断りのうえ、Pマーク事務局へ問い合わせの流れとのこと</t>
        </r>
      </text>
    </comment>
  </commentList>
</comments>
</file>

<file path=xl/sharedStrings.xml><?xml version="1.0" encoding="utf-8"?>
<sst xmlns="http://schemas.openxmlformats.org/spreadsheetml/2006/main" count="286" uniqueCount="243">
  <si>
    <t>氏名</t>
  </si>
  <si>
    <t>氏名ふりがな</t>
  </si>
  <si>
    <t>所属</t>
  </si>
  <si>
    <t>役職</t>
  </si>
  <si>
    <t>役職</t>
    <phoneticPr fontId="2"/>
  </si>
  <si>
    <t>氏名ふりがな</t>
    <phoneticPr fontId="2"/>
  </si>
  <si>
    <t>所属</t>
    <phoneticPr fontId="2"/>
  </si>
  <si>
    <t>氏名</t>
    <phoneticPr fontId="2"/>
  </si>
  <si>
    <t>項目</t>
  </si>
  <si>
    <t>項目</t>
    <rPh sb="0" eb="2">
      <t>コウモク</t>
    </rPh>
    <phoneticPr fontId="2"/>
  </si>
  <si>
    <t>文字数制限</t>
  </si>
  <si>
    <t>文字数制限</t>
    <rPh sb="0" eb="3">
      <t>モジスウ</t>
    </rPh>
    <rPh sb="3" eb="5">
      <t>セイゲン</t>
    </rPh>
    <phoneticPr fontId="2"/>
  </si>
  <si>
    <t>注意点</t>
  </si>
  <si>
    <t>注意点</t>
    <rPh sb="0" eb="2">
      <t>チュウイ</t>
    </rPh>
    <rPh sb="2" eb="3">
      <t>テン</t>
    </rPh>
    <phoneticPr fontId="2"/>
  </si>
  <si>
    <t>任意項目です。管理に必要な場合のみ記入してください。</t>
  </si>
  <si>
    <t>コース名</t>
    <rPh sb="3" eb="4">
      <t>メイ</t>
    </rPh>
    <phoneticPr fontId="2"/>
  </si>
  <si>
    <t>ネットラーニング　プライバシーポリシー</t>
    <phoneticPr fontId="2"/>
  </si>
  <si>
    <t>任意項目です。管理に必要な場合のみ記入してください。</t>
    <phoneticPr fontId="2"/>
  </si>
  <si>
    <t>№</t>
    <phoneticPr fontId="2"/>
  </si>
  <si>
    <t>30文字以下</t>
  </si>
  <si>
    <t>50文字以下</t>
  </si>
  <si>
    <t>100文字以下</t>
  </si>
  <si>
    <t>必須項目です。姓と名の間にはスペースを入れてください。</t>
    <rPh sb="0" eb="2">
      <t>ヒッス</t>
    </rPh>
    <rPh sb="2" eb="4">
      <t>コウモク</t>
    </rPh>
    <rPh sb="7" eb="8">
      <t>セイ</t>
    </rPh>
    <rPh sb="9" eb="10">
      <t>メイ</t>
    </rPh>
    <phoneticPr fontId="2"/>
  </si>
  <si>
    <t>任意項目です。姓と名の間にはスペースを入れてください。</t>
  </si>
  <si>
    <t>任意項目です。姓と名の間にはスペースを入れてください。</t>
    <rPh sb="0" eb="2">
      <t>ニンイ</t>
    </rPh>
    <rPh sb="2" eb="4">
      <t>コウモク</t>
    </rPh>
    <rPh sb="7" eb="8">
      <t>セイ</t>
    </rPh>
    <rPh sb="9" eb="10">
      <t>メイ</t>
    </rPh>
    <phoneticPr fontId="2"/>
  </si>
  <si>
    <t>必須項目</t>
    <rPh sb="0" eb="2">
      <t>ヒッス</t>
    </rPh>
    <rPh sb="2" eb="4">
      <t>コウモク</t>
    </rPh>
    <phoneticPr fontId="2"/>
  </si>
  <si>
    <t>任意項目</t>
    <rPh sb="0" eb="2">
      <t>ニンイ</t>
    </rPh>
    <rPh sb="2" eb="4">
      <t>コウモク</t>
    </rPh>
    <phoneticPr fontId="2"/>
  </si>
  <si>
    <t>PCメールアドレス</t>
  </si>
  <si>
    <t>PCメールアドレス</t>
    <phoneticPr fontId="2"/>
  </si>
  <si>
    <t>30文字以下</t>
    <phoneticPr fontId="2"/>
  </si>
  <si>
    <t>50文字以下</t>
    <phoneticPr fontId="2"/>
  </si>
  <si>
    <t>◆ご送付いただく際の注意点◆</t>
    <rPh sb="2" eb="4">
      <t>ソウフ</t>
    </rPh>
    <rPh sb="8" eb="9">
      <t>サイ</t>
    </rPh>
    <rPh sb="10" eb="13">
      <t>チュウイテン</t>
    </rPh>
    <phoneticPr fontId="2"/>
  </si>
  <si>
    <t>・ファイルは下記アドレスのみにお送りください。</t>
    <rPh sb="6" eb="8">
      <t>カキ</t>
    </rPh>
    <phoneticPr fontId="2"/>
  </si>
  <si>
    <t>◆個人情報の取り扱いについて◆</t>
    <phoneticPr fontId="2"/>
  </si>
  <si>
    <t>・追加でお申し込みいただく場合、追加分の情報のみをお送りください。</t>
    <phoneticPr fontId="2"/>
  </si>
  <si>
    <t>必須項目です。姓と名の間にはスペースを入れてください。</t>
    <phoneticPr fontId="2"/>
  </si>
  <si>
    <t>※階層管理を後から変更することはできません。階層管理を変える場合はユーザIDも変更になりますので、ご注意ください。</t>
    <rPh sb="1" eb="3">
      <t>カイソウ</t>
    </rPh>
    <rPh sb="3" eb="5">
      <t>カンリ</t>
    </rPh>
    <rPh sb="6" eb="7">
      <t>アト</t>
    </rPh>
    <rPh sb="9" eb="11">
      <t>ヘンコウ</t>
    </rPh>
    <rPh sb="22" eb="24">
      <t>カイソウ</t>
    </rPh>
    <rPh sb="24" eb="26">
      <t>カンリ</t>
    </rPh>
    <rPh sb="27" eb="28">
      <t>カ</t>
    </rPh>
    <rPh sb="30" eb="32">
      <t>バアイ</t>
    </rPh>
    <rPh sb="39" eb="41">
      <t>ヘンコウ</t>
    </rPh>
    <rPh sb="50" eb="52">
      <t>チュウイ</t>
    </rPh>
    <phoneticPr fontId="2"/>
  </si>
  <si>
    <t>　非営業日（土・日曜日、祝祭日、年末年始(12/29～1/3））にお送りいただいた分は、翌営業日の受付として扱われますので、ご注意ください。</t>
    <rPh sb="6" eb="7">
      <t>ド</t>
    </rPh>
    <rPh sb="8" eb="11">
      <t>ニチヨウビ</t>
    </rPh>
    <rPh sb="12" eb="15">
      <t>シュクサイジツ</t>
    </rPh>
    <rPh sb="16" eb="18">
      <t>ネンマツ</t>
    </rPh>
    <rPh sb="18" eb="20">
      <t>ネンシ</t>
    </rPh>
    <rPh sb="34" eb="35">
      <t>オク</t>
    </rPh>
    <rPh sb="41" eb="42">
      <t>ブン</t>
    </rPh>
    <phoneticPr fontId="2"/>
  </si>
  <si>
    <t>▼プルダウンリストから選択してください</t>
  </si>
  <si>
    <t>必須項目です。1行につき1コースのみプルダウンリストから選択してください。</t>
    <rPh sb="8" eb="9">
      <t>ギョウ</t>
    </rPh>
    <rPh sb="28" eb="30">
      <t>センタク</t>
    </rPh>
    <phoneticPr fontId="2"/>
  </si>
  <si>
    <t>◆登録項目について◆</t>
    <rPh sb="1" eb="3">
      <t>トウロク</t>
    </rPh>
    <rPh sb="3" eb="5">
      <t>コウモク</t>
    </rPh>
    <phoneticPr fontId="2"/>
  </si>
  <si>
    <t>◆管理者設定</t>
    <rPh sb="1" eb="4">
      <t>カンリシャ</t>
    </rPh>
    <rPh sb="4" eb="6">
      <t>セッテイ</t>
    </rPh>
    <phoneticPr fontId="2"/>
  </si>
  <si>
    <t>https://www.netlearning.co.jp/about/privacy.html</t>
    <phoneticPr fontId="2"/>
  </si>
  <si>
    <t>ぎょうせいeラーニング</t>
    <phoneticPr fontId="2"/>
  </si>
  <si>
    <t>開催回名</t>
    <rPh sb="0" eb="2">
      <t>カイサイ</t>
    </rPh>
    <rPh sb="2" eb="3">
      <t>カイ</t>
    </rPh>
    <rPh sb="3" eb="4">
      <t>メイ</t>
    </rPh>
    <phoneticPr fontId="18"/>
  </si>
  <si>
    <t>No.</t>
    <phoneticPr fontId="18"/>
  </si>
  <si>
    <t>受講期間</t>
    <rPh sb="0" eb="2">
      <t>ジュコウ</t>
    </rPh>
    <rPh sb="2" eb="4">
      <t>キカン</t>
    </rPh>
    <phoneticPr fontId="18"/>
  </si>
  <si>
    <t>開講月表</t>
    <rPh sb="0" eb="2">
      <t>カイコウ</t>
    </rPh>
    <rPh sb="2" eb="3">
      <t>ツキ</t>
    </rPh>
    <rPh sb="3" eb="4">
      <t>ヒョウ</t>
    </rPh>
    <phoneticPr fontId="2"/>
  </si>
  <si>
    <t>※21名以上お申込の場合は、行を挿入してご入力ください。</t>
    <rPh sb="3" eb="4">
      <t>メイ</t>
    </rPh>
    <phoneticPr fontId="18"/>
  </si>
  <si>
    <t>記入不要</t>
    <rPh sb="0" eb="2">
      <t>キニュウ</t>
    </rPh>
    <rPh sb="2" eb="4">
      <t>フヨウ</t>
    </rPh>
    <phoneticPr fontId="2"/>
  </si>
  <si>
    <t>登録情報入力フォーム(自治体様→ぎょうせいご依頼用）</t>
    <rPh sb="0" eb="2">
      <t>トウロク</t>
    </rPh>
    <rPh sb="2" eb="4">
      <t>ジョウホウ</t>
    </rPh>
    <rPh sb="4" eb="6">
      <t>ニュウリョク</t>
    </rPh>
    <rPh sb="11" eb="14">
      <t>ジチタイ</t>
    </rPh>
    <rPh sb="14" eb="15">
      <t>サマ</t>
    </rPh>
    <rPh sb="22" eb="24">
      <t>イライ</t>
    </rPh>
    <rPh sb="24" eb="25">
      <t>ヨウ</t>
    </rPh>
    <phoneticPr fontId="2"/>
  </si>
  <si>
    <t>【A表】管理者情報</t>
    <rPh sb="2" eb="3">
      <t>ヒョウ</t>
    </rPh>
    <rPh sb="4" eb="7">
      <t>カンリシャ</t>
    </rPh>
    <rPh sb="7" eb="9">
      <t>ジョウホウ</t>
    </rPh>
    <phoneticPr fontId="2"/>
  </si>
  <si>
    <t>【B表】受講者</t>
    <rPh sb="2" eb="3">
      <t>ヒョウ</t>
    </rPh>
    <rPh sb="4" eb="7">
      <t>ジュコウシャ</t>
    </rPh>
    <phoneticPr fontId="2"/>
  </si>
  <si>
    <t>・【A表】グループ管理者</t>
    <rPh sb="3" eb="4">
      <t>ヒョウ</t>
    </rPh>
    <rPh sb="9" eb="12">
      <t>カンリシャ</t>
    </rPh>
    <phoneticPr fontId="2"/>
  </si>
  <si>
    <t>開講日
（毎月第三水曜日）</t>
    <rPh sb="0" eb="2">
      <t>カイコウ</t>
    </rPh>
    <rPh sb="2" eb="3">
      <t>ビ</t>
    </rPh>
    <rPh sb="5" eb="7">
      <t>マイツキ</t>
    </rPh>
    <rPh sb="7" eb="9">
      <t>ダイサン</t>
    </rPh>
    <rPh sb="9" eb="12">
      <t>スイヨウビ</t>
    </rPh>
    <phoneticPr fontId="18"/>
  </si>
  <si>
    <t>2か月</t>
    <rPh sb="2" eb="3">
      <t>ゲツ</t>
    </rPh>
    <phoneticPr fontId="18"/>
  </si>
  <si>
    <t>また、お預りした個人情報は、株式会社ネットラーニング及び、株式会社ネットラーニングホールディングスへ開示いたします。</t>
    <rPh sb="14" eb="16">
      <t>カブシキ</t>
    </rPh>
    <rPh sb="16" eb="18">
      <t>カイシャ</t>
    </rPh>
    <rPh sb="26" eb="27">
      <t>オヨ</t>
    </rPh>
    <phoneticPr fontId="2"/>
  </si>
  <si>
    <t>公務員の人事評価の基礎</t>
    <rPh sb="0" eb="3">
      <t>コウムイン</t>
    </rPh>
    <rPh sb="4" eb="6">
      <t>ジンジ</t>
    </rPh>
    <phoneticPr fontId="2"/>
  </si>
  <si>
    <t>地方公務員法</t>
    <rPh sb="0" eb="2">
      <t>チホウ</t>
    </rPh>
    <rPh sb="2" eb="5">
      <t>コウムイン</t>
    </rPh>
    <rPh sb="5" eb="6">
      <t>ホウ</t>
    </rPh>
    <phoneticPr fontId="2"/>
  </si>
  <si>
    <t>法制執務入門　法令文の表現</t>
    <rPh sb="7" eb="9">
      <t>ホウレイ</t>
    </rPh>
    <rPh sb="9" eb="10">
      <t>ブン</t>
    </rPh>
    <rPh sb="11" eb="13">
      <t>ヒョウゲン</t>
    </rPh>
    <phoneticPr fontId="2"/>
  </si>
  <si>
    <t>0016206E</t>
  </si>
  <si>
    <t>0016200E</t>
  </si>
  <si>
    <t>0016196E</t>
  </si>
  <si>
    <t>0016197E</t>
  </si>
  <si>
    <t>開講希望月</t>
    <rPh sb="0" eb="2">
      <t>カイコウ</t>
    </rPh>
    <rPh sb="2" eb="4">
      <t>キボウ</t>
    </rPh>
    <rPh sb="4" eb="5">
      <t>ヅキ</t>
    </rPh>
    <phoneticPr fontId="18"/>
  </si>
  <si>
    <t>・申込み受付時間は当社営業日の17時までとなります。</t>
    <phoneticPr fontId="2"/>
  </si>
  <si>
    <t>お送りいただいた個人情報は、当社のサービスを提供、またサービス提供に付帯する業務を遂行するためにのみ使用します。</t>
    <phoneticPr fontId="2"/>
  </si>
  <si>
    <t>㈱ぎょうせいeラーニング利用規約（２つめのタブからご確認ください）に同意しました。</t>
    <rPh sb="12" eb="14">
      <t>リヨウ</t>
    </rPh>
    <rPh sb="14" eb="16">
      <t>キヤク</t>
    </rPh>
    <rPh sb="26" eb="28">
      <t>カクニン</t>
    </rPh>
    <phoneticPr fontId="2"/>
  </si>
  <si>
    <t>申込者署名：</t>
  </si>
  <si>
    <t>200文字以下</t>
    <phoneticPr fontId="2"/>
  </si>
  <si>
    <t>40文字以下</t>
    <phoneticPr fontId="2"/>
  </si>
  <si>
    <t>基本的には必須項目です。
記入のない場合は開講通知などのメールは届きません。</t>
    <phoneticPr fontId="2"/>
  </si>
  <si>
    <t>100文字以下</t>
    <phoneticPr fontId="2"/>
  </si>
  <si>
    <t>※左の文章をダブルクリックして全文表示させてご確認ください。</t>
    <rPh sb="1" eb="2">
      <t>ヒダリ</t>
    </rPh>
    <rPh sb="3" eb="5">
      <t>ブンショウ</t>
    </rPh>
    <rPh sb="15" eb="17">
      <t>ゼンブン</t>
    </rPh>
    <rPh sb="17" eb="19">
      <t>ヒョウジ</t>
    </rPh>
    <rPh sb="23" eb="25">
      <t>カクニン</t>
    </rPh>
    <phoneticPr fontId="18"/>
  </si>
  <si>
    <t>公務員のための地方自治法（基礎編）</t>
    <rPh sb="0" eb="3">
      <t>コウムイン</t>
    </rPh>
    <phoneticPr fontId="2"/>
  </si>
  <si>
    <t>公務員のための地方自治法（発展編）</t>
    <rPh sb="0" eb="3">
      <t>コウムイン</t>
    </rPh>
    <phoneticPr fontId="2"/>
  </si>
  <si>
    <t>基本的には必須項目です。記入のない場合はIDPWのお知らせメールは届きません。</t>
    <phoneticPr fontId="18"/>
  </si>
  <si>
    <t>　メールサーバの設定などによっては、まれにスパムメール扱いとなってお手元に届かないケースがございますので、</t>
    <phoneticPr fontId="2"/>
  </si>
  <si>
    <t>※こちらに記入いただいたメールアドレス宛に</t>
    <phoneticPr fontId="2"/>
  </si>
  <si>
    <t>管理職向け「パワハラを許さない」</t>
  </si>
  <si>
    <t xml:space="preserve">全職員向け「ハラスメントのない職場づくり」  </t>
  </si>
  <si>
    <t>公務員のための契約制度（基礎編）</t>
  </si>
  <si>
    <t>公務員のための契約制度（発展編）</t>
    <rPh sb="12" eb="14">
      <t>ハッテン</t>
    </rPh>
    <rPh sb="14" eb="15">
      <t>ヘン</t>
    </rPh>
    <phoneticPr fontId="2"/>
  </si>
  <si>
    <t>0017574E</t>
  </si>
  <si>
    <t>0017573E</t>
  </si>
  <si>
    <t>0017571E</t>
  </si>
  <si>
    <t>0017678E</t>
  </si>
  <si>
    <t>0017679E</t>
  </si>
  <si>
    <t>◆お申込みいただく際の注意点◆</t>
    <rPh sb="2" eb="4">
      <t>モウシコ</t>
    </rPh>
    <rPh sb="9" eb="10">
      <t>サイ</t>
    </rPh>
    <rPh sb="11" eb="14">
      <t>チュウイテン</t>
    </rPh>
    <phoneticPr fontId="2"/>
  </si>
  <si>
    <t>自治体における内部統制</t>
    <rPh sb="0" eb="3">
      <t>ジチタイ</t>
    </rPh>
    <rPh sb="7" eb="9">
      <t>ナイブ</t>
    </rPh>
    <rPh sb="9" eb="11">
      <t>トウセイ</t>
    </rPh>
    <phoneticPr fontId="2"/>
  </si>
  <si>
    <t>公務員のための住民監査請求制度</t>
    <rPh sb="13" eb="15">
      <t>セイド</t>
    </rPh>
    <phoneticPr fontId="2"/>
  </si>
  <si>
    <t>公務員のための住民訴訟制度</t>
    <rPh sb="0" eb="3">
      <t>コウムイン</t>
    </rPh>
    <rPh sb="7" eb="11">
      <t>ジュウミンソショウ</t>
    </rPh>
    <rPh sb="11" eb="13">
      <t>セイド</t>
    </rPh>
    <phoneticPr fontId="2"/>
  </si>
  <si>
    <t>0018826E</t>
  </si>
  <si>
    <t>0018828E</t>
  </si>
  <si>
    <t>0018829E</t>
  </si>
  <si>
    <t>・　ログインURL：https://nlp.netlearning.co.jp/ns/portal/default.aspx
　　ユーザID　　：GYOSsample001
　　パスワード　 ：gea-sample</t>
    <phoneticPr fontId="2"/>
  </si>
  <si>
    <t>・ご送付いただく際には、上記から実際に受講時に使用する端末で、問題なく作動したことを確認したうえでお申込みいただいたものとします。</t>
    <rPh sb="2" eb="4">
      <t>ソウフ</t>
    </rPh>
    <rPh sb="8" eb="9">
      <t>サイ</t>
    </rPh>
    <rPh sb="12" eb="14">
      <t>ジョウキ</t>
    </rPh>
    <rPh sb="31" eb="33">
      <t>モンダイ</t>
    </rPh>
    <rPh sb="35" eb="37">
      <t>サドウ</t>
    </rPh>
    <rPh sb="42" eb="44">
      <t>カクニン</t>
    </rPh>
    <rPh sb="50" eb="52">
      <t>モウシコ</t>
    </rPh>
    <phoneticPr fontId="2"/>
  </si>
  <si>
    <t>・お申込みいただく前に、下記のサンプルURLからログインしていただき、受講時に使用する端末で問題なく受講予定講座の動画が作動するかご確認ください。</t>
    <rPh sb="2" eb="4">
      <t>モウシコ</t>
    </rPh>
    <rPh sb="9" eb="10">
      <t>マエ</t>
    </rPh>
    <rPh sb="12" eb="14">
      <t>カキ</t>
    </rPh>
    <rPh sb="35" eb="37">
      <t>ジュコウ</t>
    </rPh>
    <rPh sb="37" eb="38">
      <t>ジ</t>
    </rPh>
    <rPh sb="39" eb="41">
      <t>シヨウ</t>
    </rPh>
    <rPh sb="43" eb="45">
      <t>タンマツ</t>
    </rPh>
    <rPh sb="46" eb="48">
      <t>モンダイ</t>
    </rPh>
    <rPh sb="50" eb="52">
      <t>ジュコウ</t>
    </rPh>
    <rPh sb="52" eb="54">
      <t>ヨテイ</t>
    </rPh>
    <rPh sb="54" eb="56">
      <t>コウザ</t>
    </rPh>
    <rPh sb="57" eb="59">
      <t>ドウガ</t>
    </rPh>
    <rPh sb="60" eb="62">
      <t>サドウ</t>
    </rPh>
    <rPh sb="66" eb="68">
      <t>カクニン</t>
    </rPh>
    <phoneticPr fontId="2"/>
  </si>
  <si>
    <t>※利用規約は全部で5ページとなっております。</t>
    <rPh sb="1" eb="3">
      <t>リヨウ</t>
    </rPh>
    <rPh sb="3" eb="5">
      <t>キヤク</t>
    </rPh>
    <rPh sb="6" eb="8">
      <t>ゼンブ</t>
    </rPh>
    <phoneticPr fontId="18"/>
  </si>
  <si>
    <t>こうすればうまくいく行政のデジタル化</t>
    <rPh sb="9" eb="11">
      <t>ギョウセイ</t>
    </rPh>
    <rPh sb="16" eb="17">
      <t>カ</t>
    </rPh>
    <phoneticPr fontId="2"/>
  </si>
  <si>
    <t>Excel 2016 Learning（入門編）</t>
  </si>
  <si>
    <t>Word 2016 Learning（入門編）</t>
  </si>
  <si>
    <t>PowerPoint 2016 Learning（入門編）</t>
  </si>
  <si>
    <t>00052N11</t>
  </si>
  <si>
    <t>00054N11</t>
  </si>
  <si>
    <t>00053N11</t>
  </si>
  <si>
    <t>自治体におけるインボイス制度対応</t>
    <rPh sb="0" eb="3">
      <t>ジチタイ</t>
    </rPh>
    <rPh sb="12" eb="16">
      <t>セイドタイオウ</t>
    </rPh>
    <phoneticPr fontId="2"/>
  </si>
  <si>
    <t>令和３年改正個人情報保護法と情報セキュリティ</t>
    <rPh sb="0" eb="1">
      <t>レイワ</t>
    </rPh>
    <rPh sb="2" eb="3">
      <t>ネン</t>
    </rPh>
    <rPh sb="3" eb="5">
      <t>カイセイ</t>
    </rPh>
    <rPh sb="5" eb="7">
      <t>コジン</t>
    </rPh>
    <rPh sb="7" eb="9">
      <t>ジョウホウ</t>
    </rPh>
    <rPh sb="9" eb="12">
      <t>ホゴホウ</t>
    </rPh>
    <rPh sb="13" eb="15">
      <t>ジョウホウ</t>
    </rPh>
    <phoneticPr fontId="2"/>
  </si>
  <si>
    <t>Excel 2019-2021 Learning（入門編）</t>
  </si>
  <si>
    <t>Word 2019-2021 Learning（入門編）</t>
  </si>
  <si>
    <t>PowerPoint 2019-2021 Learning（入門編）</t>
  </si>
  <si>
    <t>Excel 2016 Learning（入門から活用まで）</t>
  </si>
  <si>
    <t>Word 2016 Learning（入門から活用まで）</t>
  </si>
  <si>
    <t>PowerPoint 2016 Learning（入門から活用まで）</t>
  </si>
  <si>
    <t>Word 2019-2021 Learning（入門から活用まで）</t>
  </si>
  <si>
    <t>PowerPoint 2019-2021 Learning（入門から活用まで）</t>
  </si>
  <si>
    <t>Excel 2019-2021 Learning（入門から活用まで）</t>
  </si>
  <si>
    <t>00055N11</t>
  </si>
  <si>
    <t>00057N11</t>
  </si>
  <si>
    <t>00056N11</t>
  </si>
  <si>
    <t>00052N21</t>
  </si>
  <si>
    <t>00054N21</t>
  </si>
  <si>
    <t>00053N21</t>
  </si>
  <si>
    <t>00055N21</t>
  </si>
  <si>
    <t>00057N21</t>
  </si>
  <si>
    <t>00056N21</t>
  </si>
  <si>
    <t>コース番号</t>
    <rPh sb="3" eb="5">
      <t>バンゴウ</t>
    </rPh>
    <phoneticPr fontId="2"/>
  </si>
  <si>
    <t>※4名以上お申込の場合は、行を挿入してご入力ください。</t>
    <rPh sb="2" eb="3">
      <t>メイ</t>
    </rPh>
    <phoneticPr fontId="18"/>
  </si>
  <si>
    <t>法制執務入門　初めて作る改正規定</t>
  </si>
  <si>
    <t>0016198E,0016199E</t>
  </si>
  <si>
    <t>分かりやすい公用文の書き方講座</t>
  </si>
  <si>
    <t>0017039E,0016215E</t>
  </si>
  <si>
    <t>0016201E</t>
  </si>
  <si>
    <t>0016202E</t>
  </si>
  <si>
    <t>公務員のための行政法入門【前編】行政手続</t>
  </si>
  <si>
    <t>0023574E</t>
  </si>
  <si>
    <t>公務員のための行政法入門【後編】行政救済</t>
  </si>
  <si>
    <t>0023573E</t>
  </si>
  <si>
    <t>公務員のための民法基礎講座</t>
  </si>
  <si>
    <t>0025287E</t>
  </si>
  <si>
    <t>議会質問⇔議会答弁講座～住民にわかりやすい議論にむけて～</t>
  </si>
  <si>
    <t>0025038E</t>
  </si>
  <si>
    <t>著作権及び関連する権利等に関する基礎講座～自治体の職員として必要な著作権に関連する考え方～</t>
  </si>
  <si>
    <t>0025641E</t>
  </si>
  <si>
    <t>「公務員倫理とコンプライアンス」初任者・会計年度任用職員を対象とした入門編</t>
    <rPh sb="16" eb="19">
      <t>ショニンシャ</t>
    </rPh>
    <rPh sb="20" eb="28">
      <t>カイケイネンドニンヨウショクイン</t>
    </rPh>
    <rPh sb="29" eb="31">
      <t>タイショウ</t>
    </rPh>
    <rPh sb="34" eb="36">
      <t>ニュウモン</t>
    </rPh>
    <rPh sb="36" eb="37">
      <t>ヘン</t>
    </rPh>
    <phoneticPr fontId="2"/>
  </si>
  <si>
    <t>0016205E</t>
  </si>
  <si>
    <t>公務員倫理とコンプライアンス～実践編～</t>
    <rPh sb="0" eb="5">
      <t>コウムインリンリ</t>
    </rPh>
    <rPh sb="15" eb="18">
      <t>ジッセンヘン</t>
    </rPh>
    <phoneticPr fontId="2"/>
  </si>
  <si>
    <t>0021906E</t>
  </si>
  <si>
    <t>0022719E</t>
  </si>
  <si>
    <t>マイナンバー安全管理措置理解度テスト</t>
  </si>
  <si>
    <t>0025265E</t>
  </si>
  <si>
    <t>一部事務組合における個人情報保護法改正対応講座</t>
  </si>
  <si>
    <t>0022797E</t>
  </si>
  <si>
    <t>公務員のためのメンタルヘルス講座―セルフケア―</t>
  </si>
  <si>
    <t>0024292E</t>
  </si>
  <si>
    <t>公務員のためのメンタルヘルス講座―ラインケア―</t>
  </si>
  <si>
    <t>0024283E</t>
  </si>
  <si>
    <t>管理職向け「セクハラ・マタ（パタ）ハラを許さない」</t>
  </si>
  <si>
    <t>公務員のための接遇講座</t>
  </si>
  <si>
    <t>0024196E</t>
  </si>
  <si>
    <t>公務員のためのクレーム対応講座（基本編）</t>
  </si>
  <si>
    <t>0020825E</t>
  </si>
  <si>
    <t>公務員のためのクレーム対応講座（ハード編）</t>
  </si>
  <si>
    <t>0020827E</t>
  </si>
  <si>
    <t>会計年度任用職員のための「制度理解と公務員としての心構え」</t>
  </si>
  <si>
    <t>0017457E</t>
  </si>
  <si>
    <t>公務員のための地方公共団体の財産と債権の管理</t>
  </si>
  <si>
    <t>0019214E</t>
  </si>
  <si>
    <t>地方自治体における外部委託（基礎編）ー外部委託の考え方と注意点ー</t>
  </si>
  <si>
    <t>0019219E</t>
  </si>
  <si>
    <t>地方自治体における外部委託（発展編）ー外部委託の手法ー</t>
  </si>
  <si>
    <t>0019224E</t>
  </si>
  <si>
    <t>公務員のための会計制度</t>
  </si>
  <si>
    <t>0019386E,0019387E</t>
  </si>
  <si>
    <t>公務員のための公の施設制度</t>
  </si>
  <si>
    <t>0019446E</t>
  </si>
  <si>
    <t>0021357E</t>
  </si>
  <si>
    <t>0024960E</t>
  </si>
  <si>
    <t>0019663E</t>
  </si>
  <si>
    <t>イチから学ぶ!!地方公営企業会計（基礎編）</t>
  </si>
  <si>
    <t>公営企業会計のキホン（予算・仕訳編）</t>
  </si>
  <si>
    <t>0021015E</t>
  </si>
  <si>
    <t>0022717E</t>
  </si>
  <si>
    <t>「情報セキュリティと個人情報保護」初任者・会計年度任用職員を対象とした入門編</t>
  </si>
  <si>
    <t>0016204E</t>
  </si>
  <si>
    <t>地方議員コンプライアンス講座</t>
  </si>
  <si>
    <t>0021016E</t>
  </si>
  <si>
    <t>地方議員政務活動費の基礎講座</t>
  </si>
  <si>
    <t>0024375E</t>
  </si>
  <si>
    <t xml:space="preserve"> 公務員初任者・内定者のための一問一答</t>
    <phoneticPr fontId="2"/>
  </si>
  <si>
    <t>公務員のためのLGBT理解増進法講座</t>
    <phoneticPr fontId="2"/>
  </si>
  <si>
    <t>公務員のためのハラスメント防止Ｑ＆Ａ</t>
  </si>
  <si>
    <t>0026082E</t>
    <phoneticPr fontId="2"/>
  </si>
  <si>
    <t>地方自治体における文書事務入門</t>
    <phoneticPr fontId="2"/>
  </si>
  <si>
    <t>0026641E</t>
    <phoneticPr fontId="2"/>
  </si>
  <si>
    <t>0026885E</t>
    <phoneticPr fontId="2"/>
  </si>
  <si>
    <t>個人情報安全管理措置講座</t>
    <phoneticPr fontId="2"/>
  </si>
  <si>
    <t>若手公務員のためのキャリア形成講座</t>
    <rPh sb="0" eb="2">
      <t>ワカテ</t>
    </rPh>
    <rPh sb="2" eb="5">
      <t>コウムイン</t>
    </rPh>
    <rPh sb="13" eb="17">
      <t>ケイセイコウザ</t>
    </rPh>
    <phoneticPr fontId="3"/>
  </si>
  <si>
    <t>中堅公務員のためのキャリア形成講座</t>
    <rPh sb="0" eb="2">
      <t>チュウケン</t>
    </rPh>
    <rPh sb="2" eb="5">
      <t>コウムイン</t>
    </rPh>
    <rPh sb="13" eb="17">
      <t>ケイセイコウザ</t>
    </rPh>
    <phoneticPr fontId="3"/>
  </si>
  <si>
    <t>0026928E</t>
    <phoneticPr fontId="2"/>
  </si>
  <si>
    <t>0026929E</t>
    <phoneticPr fontId="2"/>
  </si>
  <si>
    <t xml:space="preserve">公務員のための行動経済学・ナッジ理論講座 </t>
    <phoneticPr fontId="2"/>
  </si>
  <si>
    <t>0027301E</t>
    <phoneticPr fontId="2"/>
  </si>
  <si>
    <t>▼プルダウンリストから選択してください</t>
    <rPh sb="11" eb="13">
      <t>センタク</t>
    </rPh>
    <phoneticPr fontId="18"/>
  </si>
  <si>
    <t>団体名（市町村名）</t>
    <rPh sb="0" eb="2">
      <t>ダンタイ</t>
    </rPh>
    <rPh sb="2" eb="3">
      <t>メイ</t>
    </rPh>
    <rPh sb="4" eb="7">
      <t>シチョウソン</t>
    </rPh>
    <rPh sb="7" eb="8">
      <t>メイ</t>
    </rPh>
    <phoneticPr fontId="18"/>
  </si>
  <si>
    <t>コース番号（入力不可）</t>
    <rPh sb="3" eb="5">
      <t>バンゴウ</t>
    </rPh>
    <rPh sb="6" eb="8">
      <t>ニュウリョク</t>
    </rPh>
    <rPh sb="8" eb="10">
      <t>フカ</t>
    </rPh>
    <phoneticPr fontId="18"/>
  </si>
  <si>
    <t>団体名称</t>
    <rPh sb="0" eb="2">
      <t>ヒョウ_x0000_</t>
    </rPh>
    <rPh sb="2" eb="4">
      <t/>
    </rPh>
    <phoneticPr fontId="2"/>
  </si>
  <si>
    <t>　登録情報入力フォーム送付先：ぎょうせいeアカデミーホームページ申し込み用アップロード先または各営業担当</t>
    <rPh sb="32" eb="33">
      <t>モウ</t>
    </rPh>
    <rPh sb="34" eb="35">
      <t>コ</t>
    </rPh>
    <rPh sb="36" eb="37">
      <t>ヨウ</t>
    </rPh>
    <rPh sb="43" eb="44">
      <t>サキ</t>
    </rPh>
    <rPh sb="47" eb="50">
      <t>カクエイギョウ</t>
    </rPh>
    <rPh sb="50" eb="52">
      <t>タントウ</t>
    </rPh>
    <phoneticPr fontId="2"/>
  </si>
  <si>
    <t>団体名</t>
    <rPh sb="0" eb="2">
      <t>ダンタイ</t>
    </rPh>
    <rPh sb="2" eb="3">
      <t>メイ</t>
    </rPh>
    <phoneticPr fontId="2"/>
  </si>
  <si>
    <t>必須項目です。都道府県名・団体名（市町村名）を記入してください。</t>
    <rPh sb="7" eb="11">
      <t>トドウフケン</t>
    </rPh>
    <rPh sb="11" eb="12">
      <t>メイ</t>
    </rPh>
    <rPh sb="13" eb="16">
      <t>ダンタイメイ</t>
    </rPh>
    <rPh sb="17" eb="21">
      <t>シチョウソンメイ</t>
    </rPh>
    <rPh sb="23" eb="25">
      <t>キニュウ</t>
    </rPh>
    <phoneticPr fontId="2"/>
  </si>
  <si>
    <t>選択式</t>
    <rPh sb="0" eb="3">
      <t>センタクシキ</t>
    </rPh>
    <phoneticPr fontId="2"/>
  </si>
  <si>
    <t>入力情報を元に、管理者用ユーザIDとパスワードを発行します。</t>
    <rPh sb="0" eb="2">
      <t>ニュウリョク</t>
    </rPh>
    <rPh sb="2" eb="4">
      <t>ジョウホウ</t>
    </rPh>
    <rPh sb="5" eb="6">
      <t>モト</t>
    </rPh>
    <rPh sb="8" eb="12">
      <t>カンリシャヨウ</t>
    </rPh>
    <rPh sb="24" eb="26">
      <t>ハッコウ</t>
    </rPh>
    <phoneticPr fontId="18"/>
  </si>
  <si>
    <t>・【B表】受講者</t>
    <rPh sb="5" eb="8">
      <t>ジュコウシャ</t>
    </rPh>
    <phoneticPr fontId="2"/>
  </si>
  <si>
    <t>入力情報を元に、受講者用ユーザIDとパスワードを発行します。</t>
    <rPh sb="8" eb="11">
      <t>ジュコウシャ</t>
    </rPh>
    <phoneticPr fontId="18"/>
  </si>
  <si>
    <t>・メール添付の場合、ファイルには任意のパスワードを付けてお送りください。ファイル受信とパスワードのご連絡をもって、正式な受付とさせていただきます。</t>
    <rPh sb="4" eb="6">
      <t>テンプ</t>
    </rPh>
    <rPh sb="7" eb="9">
      <t>バアイ</t>
    </rPh>
    <phoneticPr fontId="2"/>
  </si>
  <si>
    <t>※20名以上お申込の場合は、行を挿入してご入力ください。</t>
    <phoneticPr fontId="18"/>
  </si>
  <si>
    <t>都道府県名</t>
    <rPh sb="0" eb="4">
      <t>トドウフケン</t>
    </rPh>
    <rPh sb="4" eb="5">
      <t>メイ</t>
    </rPh>
    <phoneticPr fontId="18"/>
  </si>
  <si>
    <t>　お送りいただいた個人情報は、当社のサービスを提供、またサービス提供に付帯する業務を遂行するためにのみ使用します。</t>
    <phoneticPr fontId="2"/>
  </si>
  <si>
    <t>　また、お預りした個人情報は、株式会社ネットラーニング及び、株式会社ネットラーニングホールディングスへ開示いたします。</t>
    <rPh sb="15" eb="17">
      <t>カブシキ</t>
    </rPh>
    <rPh sb="17" eb="19">
      <t>カイシャ</t>
    </rPh>
    <rPh sb="27" eb="28">
      <t>オヨ</t>
    </rPh>
    <phoneticPr fontId="2"/>
  </si>
  <si>
    <t>→【B表】の項目を記入してください。</t>
    <phoneticPr fontId="18"/>
  </si>
  <si>
    <t>→【A表】【B表】の項目を記入してください。</t>
    <phoneticPr fontId="18"/>
  </si>
  <si>
    <t>ネットラーニング　プライバシーポリシー</t>
    <phoneticPr fontId="18"/>
  </si>
  <si>
    <t>ＩＤ・パスワード通知日
（開講日の2営業日前）</t>
    <rPh sb="8" eb="11">
      <t>ツウチビ</t>
    </rPh>
    <rPh sb="13" eb="16">
      <t>カイコウビ</t>
    </rPh>
    <rPh sb="18" eb="21">
      <t>エイギョウビ</t>
    </rPh>
    <rPh sb="21" eb="22">
      <t>マエ</t>
    </rPh>
    <phoneticPr fontId="18"/>
  </si>
  <si>
    <t>　(株)ぎょうせいeラーニング利用規約（本ファイル左から２つめのタブ「利用規約」）および個人情報の取り扱いに同意しました。</t>
    <rPh sb="44" eb="48">
      <t>コジンジョウホウ</t>
    </rPh>
    <rPh sb="49" eb="50">
      <t>ト</t>
    </rPh>
    <rPh sb="51" eb="52">
      <t>アツカ</t>
    </rPh>
    <phoneticPr fontId="18"/>
  </si>
  <si>
    <t>公務員のためのカスタマーハラスメント対応講座</t>
    <rPh sb="0" eb="2">
      <t>コウムイン</t>
    </rPh>
    <rPh sb="17" eb="21">
      <t>タイオウコウザ</t>
    </rPh>
    <phoneticPr fontId="2"/>
  </si>
  <si>
    <t>公務員のためのコミュニケーション講座</t>
    <phoneticPr fontId="2"/>
  </si>
  <si>
    <t>0027588E</t>
    <phoneticPr fontId="2"/>
  </si>
  <si>
    <t>0027732E</t>
    <phoneticPr fontId="2"/>
  </si>
  <si>
    <t>※開講を希望する月を確認の上、該当の期間内に登録情報「入力フォーム」を送付ください。</t>
    <rPh sb="1" eb="3">
      <t>カイコウ</t>
    </rPh>
    <rPh sb="4" eb="6">
      <t>キボウ</t>
    </rPh>
    <rPh sb="8" eb="9">
      <t>ツキ</t>
    </rPh>
    <rPh sb="10" eb="12">
      <t>カクニン</t>
    </rPh>
    <rPh sb="13" eb="14">
      <t>ウエ</t>
    </rPh>
    <rPh sb="15" eb="17">
      <t>ガイトウ</t>
    </rPh>
    <rPh sb="18" eb="20">
      <t>キカン</t>
    </rPh>
    <rPh sb="20" eb="21">
      <t>ナイ</t>
    </rPh>
    <rPh sb="27" eb="29">
      <t>ニュウリョク</t>
    </rPh>
    <rPh sb="35" eb="37">
      <t>ソウフ</t>
    </rPh>
    <phoneticPr fontId="2"/>
  </si>
  <si>
    <t>登録情報入力フォーム
送付期限</t>
    <rPh sb="0" eb="2">
      <t>トウロク</t>
    </rPh>
    <rPh sb="2" eb="4">
      <t>ジョウホウ</t>
    </rPh>
    <rPh sb="4" eb="6">
      <t>ニュウリョク</t>
    </rPh>
    <rPh sb="11" eb="15">
      <t>ソウフキゲン</t>
    </rPh>
    <phoneticPr fontId="18"/>
  </si>
  <si>
    <t>登録情報「入力フォーム」送付先：各営業担当　※ホームページからのお申し込みの場合は所定の場所にアップロードをお願いします。</t>
    <rPh sb="16" eb="17">
      <t>カク</t>
    </rPh>
    <rPh sb="17" eb="19">
      <t>エイギョウ</t>
    </rPh>
    <rPh sb="19" eb="21">
      <t>タントウ</t>
    </rPh>
    <rPh sb="33" eb="34">
      <t>モウ</t>
    </rPh>
    <rPh sb="35" eb="36">
      <t>コ</t>
    </rPh>
    <rPh sb="38" eb="40">
      <t>バアイ</t>
    </rPh>
    <rPh sb="41" eb="43">
      <t>ショテイ</t>
    </rPh>
    <rPh sb="44" eb="46">
      <t>バショ</t>
    </rPh>
    <rPh sb="55" eb="56">
      <t>ネガ</t>
    </rPh>
    <phoneticPr fontId="2"/>
  </si>
  <si>
    <t xml:space="preserve">◆個人情報の取り扱いについて </t>
    <rPh sb="1" eb="3">
      <t>コジン</t>
    </rPh>
    <rPh sb="3" eb="5">
      <t>ジョウホウ</t>
    </rPh>
    <rPh sb="6" eb="7">
      <t>ト</t>
    </rPh>
    <rPh sb="8" eb="9">
      <t>アツカ</t>
    </rPh>
    <phoneticPr fontId="2"/>
  </si>
  <si>
    <t>・毎月月末締め切り、翌月第3水曜日開講となります。IDやパスワードの通知は、開講日の前営業日までにメールで送信されます。</t>
    <rPh sb="1" eb="3">
      <t>マイツキ</t>
    </rPh>
    <rPh sb="3" eb="5">
      <t>ゲツマツ</t>
    </rPh>
    <rPh sb="5" eb="6">
      <t>シ</t>
    </rPh>
    <rPh sb="7" eb="8">
      <t>キ</t>
    </rPh>
    <rPh sb="10" eb="12">
      <t>ヨクゲツ</t>
    </rPh>
    <rPh sb="12" eb="13">
      <t>ダイ</t>
    </rPh>
    <rPh sb="14" eb="17">
      <t>スイヨウビ</t>
    </rPh>
    <rPh sb="17" eb="19">
      <t>カイコウ</t>
    </rPh>
    <rPh sb="34" eb="36">
      <t>ツウチ</t>
    </rPh>
    <rPh sb="38" eb="41">
      <t>カイコウビ</t>
    </rPh>
    <rPh sb="42" eb="43">
      <t>マエ</t>
    </rPh>
    <rPh sb="43" eb="46">
      <t>エイギョウビ</t>
    </rPh>
    <rPh sb="53" eb="55">
      <t>ソウシン</t>
    </rPh>
    <phoneticPr fontId="18"/>
  </si>
  <si>
    <t>　貴団体のシステム管理者にあらかじめ上記アドレスの受信設定をご依頼いただけますようお願いいたします。</t>
    <rPh sb="1" eb="4">
      <t>キダンタイ</t>
    </rPh>
    <phoneticPr fontId="2"/>
  </si>
  <si>
    <t>　support@netlearning.co.jpから開講日の前営業日までに開講のご案内メールをお送りしておりますが、</t>
    <rPh sb="28" eb="31">
      <t>カイコウビ</t>
    </rPh>
    <rPh sb="32" eb="33">
      <t>ゼン</t>
    </rPh>
    <rPh sb="33" eb="36">
      <t>エイギョウビ</t>
    </rPh>
    <phoneticPr fontId="2"/>
  </si>
  <si>
    <t>法制執務Q＆A講座　改正技術編</t>
    <rPh sb="0" eb="4">
      <t>ホウセイシツム</t>
    </rPh>
    <rPh sb="5" eb="9">
      <t>アンドＡコウザ</t>
    </rPh>
    <rPh sb="10" eb="15">
      <t>カイセイギジュツヘン</t>
    </rPh>
    <phoneticPr fontId="2"/>
  </si>
  <si>
    <t>0028273E</t>
    <phoneticPr fontId="2"/>
  </si>
  <si>
    <t>0028428E</t>
    <phoneticPr fontId="2"/>
  </si>
  <si>
    <t>公務員の事務ミスを未然に防ぐ！事務ミス防止講座</t>
    <phoneticPr fontId="2"/>
  </si>
  <si>
    <t>策定委員会委員のための介護保険事業計画講座</t>
    <phoneticPr fontId="2"/>
  </si>
  <si>
    <t>0028569E</t>
    <phoneticPr fontId="2"/>
  </si>
  <si>
    <t>0029026E</t>
    <phoneticPr fontId="2"/>
  </si>
  <si>
    <t>法律の基礎講座</t>
    <rPh sb="0" eb="2">
      <t>ホウリツ</t>
    </rPh>
    <rPh sb="3" eb="5">
      <t>キソ</t>
    </rPh>
    <rPh sb="5" eb="7">
      <t>コウザ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</si>
</sst>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yyyy&quot;年&quot;m&quot;月&quot;;@"/>
  </numFmts>
  <fonts count="2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メイリオ"/>
      <family val="3"/>
      <charset val="128"/>
    </font>
    <font>
      <sz val="10"/>
      <name val="ＭＳ Ｐゴシック"/>
      <family val="3"/>
      <charset val="128"/>
    </font>
    <font>
      <sz val="11"/>
      <name val="メイリオ"/>
      <family val="3"/>
      <charset val="128"/>
    </font>
    <font>
      <sz val="10"/>
      <color indexed="8"/>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メイリオ"/>
      <family val="3"/>
      <charset val="128"/>
    </font>
    <font>
      <sz val="12"/>
      <color theme="1"/>
      <name val="メイリオ"/>
      <family val="3"/>
      <charset val="128"/>
    </font>
    <font>
      <u/>
      <sz val="12"/>
      <color theme="10"/>
      <name val="メイリオ"/>
      <family val="3"/>
      <charset val="128"/>
    </font>
    <font>
      <sz val="11"/>
      <color theme="1"/>
      <name val="メイリオ"/>
      <family val="3"/>
      <charset val="128"/>
    </font>
    <font>
      <b/>
      <sz val="10"/>
      <color rgb="FFFF0000"/>
      <name val="メイリオ"/>
      <family val="3"/>
      <charset val="128"/>
    </font>
    <font>
      <u/>
      <sz val="11"/>
      <color theme="10"/>
      <name val="メイリオ"/>
      <family val="3"/>
      <charset val="128"/>
    </font>
    <font>
      <b/>
      <sz val="12"/>
      <color theme="0"/>
      <name val="メイリオ"/>
      <family val="3"/>
      <charset val="128"/>
    </font>
    <font>
      <b/>
      <sz val="14"/>
      <color theme="0"/>
      <name val="メイリオ"/>
      <family val="3"/>
      <charset val="128"/>
    </font>
    <font>
      <sz val="9"/>
      <color rgb="FF000000"/>
      <name val="Meiryo UI"/>
      <family val="3"/>
      <charset val="128"/>
    </font>
    <font>
      <sz val="6"/>
      <name val="ＭＳ Ｐゴシック"/>
      <family val="3"/>
      <charset val="128"/>
      <scheme val="minor"/>
    </font>
    <font>
      <sz val="11"/>
      <color rgb="FFFF0000"/>
      <name val="メイリオ"/>
      <family val="3"/>
      <charset val="128"/>
    </font>
    <font>
      <sz val="10"/>
      <color rgb="FFFF0000"/>
      <name val="メイリオ"/>
      <family val="3"/>
      <charset val="128"/>
    </font>
    <font>
      <u/>
      <sz val="11"/>
      <name val="メイリオ"/>
      <family val="3"/>
      <charset val="128"/>
    </font>
    <font>
      <b/>
      <sz val="11"/>
      <color rgb="FFFF0000"/>
      <name val="メイリオ"/>
      <family val="3"/>
      <charset val="128"/>
    </font>
    <font>
      <sz val="14"/>
      <color indexed="81"/>
      <name val="MS P ゴシック"/>
      <family val="3"/>
      <charset val="128"/>
    </font>
    <font>
      <b/>
      <sz val="14"/>
      <color indexed="81"/>
      <name val="MS P ゴシック"/>
      <family val="3"/>
      <charset val="128"/>
    </font>
    <font>
      <b/>
      <sz val="10"/>
      <color theme="0"/>
      <name val="メイリオ"/>
      <family val="3"/>
      <charset val="128"/>
    </font>
    <font>
      <sz val="11"/>
      <color theme="0"/>
      <name val="メイリオ"/>
      <family val="3"/>
      <charset val="128"/>
    </font>
    <font>
      <b/>
      <sz val="11"/>
      <color theme="0"/>
      <name val="メイリオ"/>
      <family val="3"/>
      <charset val="128"/>
    </font>
    <font>
      <sz val="10"/>
      <color theme="0"/>
      <name val="メイリオ"/>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
      <patternFill patternType="solid">
        <fgColor rgb="FF000066"/>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4" fillId="0" borderId="0"/>
    <xf numFmtId="0" fontId="7" fillId="0" borderId="0">
      <alignment vertical="center"/>
    </xf>
    <xf numFmtId="0" fontId="1" fillId="0" borderId="0">
      <alignment vertical="center"/>
    </xf>
  </cellStyleXfs>
  <cellXfs count="143">
    <xf numFmtId="0" fontId="0" fillId="0" borderId="0" xfId="0">
      <alignment vertical="center"/>
    </xf>
    <xf numFmtId="0" fontId="9" fillId="0" borderId="0" xfId="0" applyFont="1">
      <alignment vertical="center"/>
    </xf>
    <xf numFmtId="0" fontId="9" fillId="0" borderId="1" xfId="0" applyFont="1" applyBorder="1">
      <alignment vertical="center"/>
    </xf>
    <xf numFmtId="0" fontId="10" fillId="0" borderId="0" xfId="0" applyFont="1">
      <alignment vertical="center"/>
    </xf>
    <xf numFmtId="0" fontId="3" fillId="0" borderId="1" xfId="0" applyFont="1" applyBorder="1" applyAlignment="1">
      <alignment horizontal="center" vertical="center"/>
    </xf>
    <xf numFmtId="0" fontId="11" fillId="0" borderId="0" xfId="1" applyFont="1">
      <alignment vertical="center"/>
    </xf>
    <xf numFmtId="0" fontId="9" fillId="2" borderId="1" xfId="0" applyFont="1" applyFill="1" applyBorder="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9" fillId="0" borderId="1" xfId="0" applyFont="1" applyBorder="1" applyAlignment="1">
      <alignment horizontal="center" vertical="center"/>
    </xf>
    <xf numFmtId="0" fontId="9" fillId="0" borderId="0" xfId="0" applyFont="1" applyAlignment="1">
      <alignment horizontal="left" vertical="center" shrinkToFit="1"/>
    </xf>
    <xf numFmtId="0" fontId="12" fillId="0" borderId="1" xfId="0" applyFont="1" applyBorder="1">
      <alignment vertical="center"/>
    </xf>
    <xf numFmtId="0" fontId="11" fillId="0" borderId="0" xfId="1" applyFont="1" applyAlignment="1">
      <alignment horizontal="left" vertical="center"/>
    </xf>
    <xf numFmtId="0" fontId="9" fillId="9" borderId="2" xfId="0" applyFont="1" applyFill="1" applyBorder="1" applyAlignment="1">
      <alignment horizontal="center" vertical="center"/>
    </xf>
    <xf numFmtId="0" fontId="9" fillId="7" borderId="2" xfId="0" applyFont="1" applyFill="1" applyBorder="1" applyAlignment="1">
      <alignment horizontal="center" vertical="center"/>
    </xf>
    <xf numFmtId="0" fontId="8" fillId="0" borderId="1" xfId="1" applyBorder="1" applyAlignment="1">
      <alignment vertical="center"/>
    </xf>
    <xf numFmtId="0" fontId="8" fillId="0" borderId="1" xfId="1" applyBorder="1">
      <alignment vertical="center"/>
    </xf>
    <xf numFmtId="0" fontId="9" fillId="9" borderId="0" xfId="0" applyFont="1" applyFill="1" applyAlignment="1">
      <alignment horizontal="center" vertical="center"/>
    </xf>
    <xf numFmtId="0" fontId="5" fillId="0" borderId="0" xfId="1" applyFont="1" applyFill="1" applyAlignment="1">
      <alignment horizontal="center" vertical="center"/>
    </xf>
    <xf numFmtId="0" fontId="16" fillId="0" borderId="0" xfId="0" applyFont="1" applyAlignment="1">
      <alignment horizontal="center" vertical="center"/>
    </xf>
    <xf numFmtId="176" fontId="12" fillId="0" borderId="1" xfId="0" applyNumberFormat="1" applyFont="1" applyBorder="1">
      <alignment vertical="center"/>
    </xf>
    <xf numFmtId="0" fontId="3" fillId="0" borderId="1" xfId="0" applyFont="1" applyFill="1" applyBorder="1" applyAlignment="1">
      <alignment vertical="center" shrinkToFit="1"/>
    </xf>
    <xf numFmtId="0" fontId="3" fillId="0"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3" fillId="0" borderId="1" xfId="0" quotePrefix="1" applyFont="1" applyFill="1" applyBorder="1" applyAlignment="1">
      <alignment vertical="top" shrinkToFit="1"/>
    </xf>
    <xf numFmtId="0" fontId="3" fillId="0" borderId="1" xfId="0" quotePrefix="1" applyFont="1" applyFill="1" applyBorder="1" applyAlignment="1">
      <alignment horizontal="left" vertical="top"/>
    </xf>
    <xf numFmtId="0" fontId="3" fillId="0" borderId="1" xfId="0" applyFont="1" applyFill="1" applyBorder="1" applyAlignment="1">
      <alignment horizontal="left" vertical="top"/>
    </xf>
    <xf numFmtId="0" fontId="3" fillId="0" borderId="1" xfId="0" applyFont="1" applyFill="1" applyBorder="1" applyAlignment="1">
      <alignment vertical="top" shrinkToFit="1"/>
    </xf>
    <xf numFmtId="0" fontId="6" fillId="0" borderId="15" xfId="0" applyFont="1" applyFill="1" applyBorder="1" applyAlignment="1">
      <alignment shrinkToFit="1"/>
    </xf>
    <xf numFmtId="0" fontId="3" fillId="0" borderId="15" xfId="0" applyFont="1" applyFill="1" applyBorder="1" applyAlignment="1">
      <alignment horizontal="left" vertical="top"/>
    </xf>
    <xf numFmtId="0" fontId="6" fillId="0" borderId="1" xfId="0" applyFont="1" applyFill="1" applyBorder="1" applyAlignment="1">
      <alignment vertical="center" shrinkToFit="1"/>
    </xf>
    <xf numFmtId="0" fontId="3" fillId="0" borderId="15" xfId="0" applyFont="1" applyFill="1" applyBorder="1" applyAlignment="1">
      <alignment horizontal="left" vertical="center" wrapText="1"/>
    </xf>
    <xf numFmtId="0" fontId="9" fillId="0" borderId="1" xfId="0" applyFont="1" applyBorder="1" applyAlignment="1">
      <alignment vertical="center" wrapText="1"/>
    </xf>
    <xf numFmtId="0" fontId="20" fillId="0" borderId="0" xfId="0" applyFont="1" applyAlignment="1">
      <alignment horizontal="left" vertical="center" shrinkToFit="1"/>
    </xf>
    <xf numFmtId="0" fontId="20" fillId="0" borderId="0" xfId="0" applyFont="1">
      <alignment vertical="center"/>
    </xf>
    <xf numFmtId="55" fontId="12" fillId="0" borderId="1" xfId="0" applyNumberFormat="1" applyFont="1" applyBorder="1" applyAlignment="1">
      <alignment horizontal="left" vertical="center"/>
    </xf>
    <xf numFmtId="0" fontId="5" fillId="11" borderId="2" xfId="0" applyFont="1" applyFill="1" applyBorder="1" applyAlignment="1">
      <alignment horizontal="center" vertical="center"/>
    </xf>
    <xf numFmtId="0" fontId="5" fillId="11" borderId="1" xfId="1" applyFont="1" applyFill="1" applyBorder="1" applyAlignment="1">
      <alignment horizontal="center" vertical="center"/>
    </xf>
    <xf numFmtId="0" fontId="9" fillId="5" borderId="1" xfId="0" applyFont="1" applyFill="1" applyBorder="1" applyAlignment="1">
      <alignment horizontal="center" vertical="center"/>
    </xf>
    <xf numFmtId="0" fontId="20"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10" borderId="33" xfId="0" applyFont="1" applyFill="1" applyBorder="1" applyAlignment="1">
      <alignment horizontal="center" vertical="center" shrinkToFit="1"/>
    </xf>
    <xf numFmtId="0" fontId="9" fillId="4" borderId="2"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10" borderId="16"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8" borderId="9" xfId="0" applyFont="1" applyFill="1" applyBorder="1">
      <alignment vertical="center"/>
    </xf>
    <xf numFmtId="0" fontId="9" fillId="4" borderId="2" xfId="0" applyFont="1" applyFill="1" applyBorder="1" applyAlignment="1">
      <alignment horizontal="left" vertical="center"/>
    </xf>
    <xf numFmtId="0" fontId="9" fillId="4" borderId="1" xfId="0" applyFont="1" applyFill="1" applyBorder="1" applyAlignment="1">
      <alignment horizontal="center" vertical="center" shrinkToFit="1"/>
    </xf>
    <xf numFmtId="0" fontId="10" fillId="0" borderId="3" xfId="0" applyFont="1" applyFill="1" applyBorder="1">
      <alignment vertical="center"/>
    </xf>
    <xf numFmtId="0" fontId="10" fillId="0" borderId="4" xfId="0" applyFont="1" applyFill="1" applyBorder="1">
      <alignment vertical="center"/>
    </xf>
    <xf numFmtId="0" fontId="9" fillId="0" borderId="4" xfId="0" applyFont="1" applyFill="1" applyBorder="1">
      <alignment vertical="center"/>
    </xf>
    <xf numFmtId="0" fontId="9" fillId="0" borderId="5" xfId="0" applyFont="1" applyFill="1" applyBorder="1">
      <alignment vertical="center"/>
    </xf>
    <xf numFmtId="0" fontId="9" fillId="0" borderId="6" xfId="0" applyFont="1" applyFill="1" applyBorder="1">
      <alignment vertical="center"/>
    </xf>
    <xf numFmtId="0" fontId="9" fillId="0" borderId="0" xfId="0" applyFont="1" applyFill="1">
      <alignment vertical="center"/>
    </xf>
    <xf numFmtId="0" fontId="9" fillId="0" borderId="7" xfId="0" applyFont="1" applyFill="1" applyBorder="1">
      <alignment vertical="center"/>
    </xf>
    <xf numFmtId="0" fontId="22" fillId="0" borderId="0" xfId="0" applyFont="1" applyFill="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10" xfId="0" applyFont="1" applyFill="1" applyBorder="1">
      <alignment vertical="center"/>
    </xf>
    <xf numFmtId="0" fontId="14" fillId="0" borderId="6" xfId="1" applyFont="1" applyFill="1" applyBorder="1" applyAlignment="1">
      <alignment vertical="center"/>
    </xf>
    <xf numFmtId="0" fontId="20" fillId="0" borderId="0" xfId="0" applyFont="1" applyFill="1">
      <alignment vertical="center"/>
    </xf>
    <xf numFmtId="0" fontId="14" fillId="0" borderId="8" xfId="1" applyFont="1" applyFill="1" applyBorder="1" applyAlignment="1">
      <alignment vertical="center"/>
    </xf>
    <xf numFmtId="0" fontId="9" fillId="0" borderId="9" xfId="0" applyFont="1" applyFill="1" applyBorder="1" applyAlignment="1">
      <alignment horizontal="right" vertical="center"/>
    </xf>
    <xf numFmtId="0" fontId="8" fillId="0" borderId="9" xfId="1" applyFill="1" applyBorder="1" applyAlignment="1">
      <alignment vertical="center"/>
    </xf>
    <xf numFmtId="0" fontId="10" fillId="0" borderId="6" xfId="0" applyFont="1" applyFill="1" applyBorder="1">
      <alignment vertical="center"/>
    </xf>
    <xf numFmtId="0" fontId="10" fillId="0" borderId="8" xfId="0" applyFont="1" applyFill="1" applyBorder="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shrinkToFit="1"/>
    </xf>
    <xf numFmtId="0" fontId="10" fillId="0" borderId="0" xfId="0" applyFont="1" applyFill="1">
      <alignment vertical="center"/>
    </xf>
    <xf numFmtId="0" fontId="10" fillId="0" borderId="9" xfId="0" applyFont="1" applyFill="1" applyBorder="1">
      <alignment vertical="center"/>
    </xf>
    <xf numFmtId="0" fontId="25" fillId="6" borderId="11"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3" fillId="0" borderId="0" xfId="0" applyFont="1" applyFill="1">
      <alignment vertical="center"/>
    </xf>
    <xf numFmtId="0" fontId="9" fillId="11" borderId="1" xfId="0" applyFont="1" applyFill="1" applyBorder="1" applyAlignment="1">
      <alignment horizontal="center" vertical="center"/>
    </xf>
    <xf numFmtId="0" fontId="13" fillId="0" borderId="0" xfId="0" applyFont="1" applyFill="1">
      <alignment vertical="center"/>
    </xf>
    <xf numFmtId="0" fontId="9" fillId="11" borderId="0" xfId="0" applyFont="1" applyFill="1">
      <alignment vertical="center"/>
    </xf>
    <xf numFmtId="0" fontId="12" fillId="11" borderId="0" xfId="0" applyFont="1" applyFill="1">
      <alignment vertical="center"/>
    </xf>
    <xf numFmtId="0" fontId="12" fillId="0" borderId="0" xfId="0" applyFont="1" applyFill="1">
      <alignment vertical="center"/>
    </xf>
    <xf numFmtId="0" fontId="8" fillId="0" borderId="0" xfId="1" applyFill="1" applyBorder="1" applyAlignment="1">
      <alignment vertical="center"/>
    </xf>
    <xf numFmtId="0" fontId="3" fillId="0" borderId="0" xfId="0" applyFont="1">
      <alignment vertical="center"/>
    </xf>
    <xf numFmtId="0" fontId="9" fillId="0" borderId="0" xfId="0" applyFont="1" applyFill="1" applyAlignment="1">
      <alignment horizontal="right" vertical="center"/>
    </xf>
    <xf numFmtId="0" fontId="26" fillId="0" borderId="0" xfId="0" applyFont="1" applyFill="1">
      <alignment vertical="center"/>
    </xf>
    <xf numFmtId="0" fontId="12" fillId="3" borderId="1" xfId="0" applyFont="1" applyFill="1" applyBorder="1" applyAlignment="1">
      <alignment vertical="top"/>
    </xf>
    <xf numFmtId="0" fontId="19" fillId="3" borderId="1" xfId="0" applyFont="1" applyFill="1" applyBorder="1" applyAlignment="1">
      <alignment vertical="top" wrapText="1"/>
    </xf>
    <xf numFmtId="0" fontId="12" fillId="3" borderId="1" xfId="0" applyFont="1" applyFill="1" applyBorder="1" applyAlignment="1">
      <alignment vertical="top" wrapText="1"/>
    </xf>
    <xf numFmtId="0" fontId="19" fillId="3" borderId="1" xfId="0" applyFont="1" applyFill="1" applyBorder="1" applyAlignment="1">
      <alignment vertical="top"/>
    </xf>
    <xf numFmtId="0" fontId="22" fillId="0" borderId="0" xfId="0" applyFont="1">
      <alignment vertical="center"/>
    </xf>
    <xf numFmtId="0" fontId="19" fillId="0" borderId="0" xfId="0" applyFont="1" applyAlignment="1">
      <alignment horizontal="left" vertical="center"/>
    </xf>
    <xf numFmtId="0" fontId="27" fillId="13" borderId="0" xfId="0" applyFont="1" applyFill="1">
      <alignment vertical="center"/>
    </xf>
    <xf numFmtId="0" fontId="28" fillId="13" borderId="0" xfId="0" applyFont="1" applyFill="1">
      <alignment vertical="center"/>
    </xf>
    <xf numFmtId="0" fontId="28" fillId="0" borderId="1" xfId="0" applyFont="1" applyBorder="1">
      <alignment vertical="center"/>
    </xf>
    <xf numFmtId="0" fontId="9" fillId="2" borderId="1" xfId="0" applyFont="1" applyFill="1" applyBorder="1">
      <alignment vertical="center"/>
    </xf>
    <xf numFmtId="0" fontId="9" fillId="0" borderId="0" xfId="0" applyFont="1" applyFill="1" applyBorder="1">
      <alignment vertical="center"/>
    </xf>
    <xf numFmtId="0" fontId="3" fillId="0" borderId="1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177" fontId="21" fillId="0" borderId="1" xfId="1" applyNumberFormat="1" applyFont="1" applyFill="1" applyBorder="1" applyAlignment="1">
      <alignment horizontal="left" vertical="center"/>
    </xf>
    <xf numFmtId="0" fontId="9" fillId="4" borderId="2"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0" borderId="0" xfId="0" applyFont="1" applyFill="1" applyAlignment="1">
      <alignment horizontal="left" vertical="center" wrapText="1"/>
    </xf>
    <xf numFmtId="0" fontId="20" fillId="0" borderId="0" xfId="0" applyFont="1" applyFill="1">
      <alignment vertical="center"/>
    </xf>
    <xf numFmtId="0" fontId="25" fillId="6" borderId="29" xfId="0" applyFont="1" applyFill="1" applyBorder="1" applyAlignment="1">
      <alignment horizontal="center" vertical="center"/>
    </xf>
    <xf numFmtId="0" fontId="25" fillId="6" borderId="30" xfId="0" applyFont="1" applyFill="1" applyBorder="1" applyAlignment="1">
      <alignment horizontal="center" vertical="center"/>
    </xf>
    <xf numFmtId="0" fontId="25" fillId="6" borderId="31" xfId="0" applyFont="1" applyFill="1" applyBorder="1" applyAlignment="1">
      <alignment horizontal="center" vertical="center"/>
    </xf>
    <xf numFmtId="0" fontId="9" fillId="0" borderId="2" xfId="0" applyFont="1" applyFill="1" applyBorder="1" applyAlignment="1">
      <alignment horizontal="left"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9" fillId="0" borderId="17"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3" fillId="10" borderId="16"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26"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25" xfId="0" applyFont="1" applyFill="1" applyBorder="1" applyAlignment="1">
      <alignment horizontal="left" vertical="center"/>
    </xf>
    <xf numFmtId="0" fontId="9" fillId="4" borderId="0" xfId="0" applyFont="1" applyFill="1" applyAlignment="1">
      <alignment horizontal="left" vertical="center"/>
    </xf>
    <xf numFmtId="0" fontId="9" fillId="4" borderId="7"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4" borderId="24" xfId="0" applyFont="1" applyFill="1" applyBorder="1" applyAlignment="1">
      <alignment horizontal="left" vertical="center"/>
    </xf>
    <xf numFmtId="0" fontId="9" fillId="0" borderId="2"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15" fillId="6" borderId="0" xfId="0" applyFont="1" applyFill="1" applyAlignment="1">
      <alignment horizontal="center" vertical="center"/>
    </xf>
    <xf numFmtId="0" fontId="16" fillId="12" borderId="0" xfId="0" applyFont="1" applyFill="1" applyAlignment="1">
      <alignment horizontal="center" vertical="center"/>
    </xf>
    <xf numFmtId="0" fontId="5" fillId="2" borderId="20" xfId="0" applyFont="1" applyFill="1" applyBorder="1">
      <alignment vertical="center"/>
    </xf>
    <xf numFmtId="0" fontId="5" fillId="2" borderId="32" xfId="0" applyFont="1" applyFill="1" applyBorder="1">
      <alignment vertical="center"/>
    </xf>
    <xf numFmtId="0" fontId="9" fillId="10" borderId="2" xfId="0" applyFont="1" applyFill="1" applyBorder="1" applyAlignment="1">
      <alignment horizontal="center" vertical="center"/>
    </xf>
    <xf numFmtId="0" fontId="9" fillId="10" borderId="20" xfId="0" applyFont="1" applyFill="1" applyBorder="1" applyAlignment="1">
      <alignment horizontal="center" vertical="center"/>
    </xf>
    <xf numFmtId="0" fontId="9" fillId="10" borderId="32" xfId="0" applyFont="1" applyFill="1" applyBorder="1" applyAlignment="1">
      <alignment horizontal="center" vertical="center"/>
    </xf>
    <xf numFmtId="0" fontId="16" fillId="6" borderId="0" xfId="0" applyFont="1" applyFill="1" applyAlignment="1">
      <alignment horizontal="center" vertical="center"/>
    </xf>
    <xf numFmtId="0" fontId="12" fillId="0" borderId="1" xfId="0" applyFont="1" applyBorder="1" applyAlignment="1">
      <alignment horizontal="center" vertical="center"/>
    </xf>
  </cellXfs>
  <cellStyles count="5">
    <cellStyle name="ハイパーリンク" xfId="1" builtinId="8"/>
    <cellStyle name="標準" xfId="0" builtinId="0"/>
    <cellStyle name="標準 2" xfId="2" xr:uid="{00000000-0005-0000-0000-000002000000}"/>
    <cellStyle name="標準 2 2" xfId="3" xr:uid="{00000000-0005-0000-0000-000003000000}"/>
    <cellStyle name="標準 3" xfId="4" xr:uid="{FC51F4DE-F061-471E-8F01-9B01B361BBAB}"/>
  </cellStyles>
  <dxfs count="0"/>
  <tableStyles count="0" defaultTableStyle="TableStyleMedium2" defaultPivotStyle="PivotStyleLight16"/>
  <colors>
    <mruColors>
      <color rgb="FF000066"/>
      <color rgb="FF003399"/>
      <color rgb="FF00A4DE"/>
      <color rgb="FF93E3FF"/>
      <color rgb="FF93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16"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565150</xdr:colOff>
          <xdr:row>46</xdr:row>
          <xdr:rowOff>88900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2</xdr:col>
          <xdr:colOff>565150</xdr:colOff>
          <xdr:row>4</xdr:row>
          <xdr:rowOff>279400</xdr:rowOff>
        </xdr:to>
        <xdr:sp macro="" textlink="">
          <xdr:nvSpPr>
            <xdr:cNvPr id="27649" name="オプション 3"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xdr:row>
          <xdr:rowOff>12700</xdr:rowOff>
        </xdr:from>
        <xdr:to>
          <xdr:col>2</xdr:col>
          <xdr:colOff>565150</xdr:colOff>
          <xdr:row>4</xdr:row>
          <xdr:rowOff>12700</xdr:rowOff>
        </xdr:to>
        <xdr:sp macro="" textlink="">
          <xdr:nvSpPr>
            <xdr:cNvPr id="27650" name="オプション 7"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oneCellAnchor>
    <xdr:from>
      <xdr:col>8</xdr:col>
      <xdr:colOff>0</xdr:colOff>
      <xdr:row>4</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783235" y="116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736600</xdr:colOff>
          <xdr:row>12</xdr:row>
          <xdr:rowOff>184150</xdr:rowOff>
        </xdr:from>
        <xdr:to>
          <xdr:col>2</xdr:col>
          <xdr:colOff>279400</xdr:colOff>
          <xdr:row>16</xdr:row>
          <xdr:rowOff>38100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hare\LC&#8592;&#8594;&#21942;&#26989;\&#20304;&#12293;&#26408;&#65288;&#20778;&#65289;\&#12366;&#12423;&#12358;&#12379;&#12356;\&#12366;&#12423;&#12358;&#12379;&#12356;\&#36939;&#21942;&#36039;&#26009;\&#65288;&#22243;&#20307;&#21517;_&#38283;&#22987;&#24076;&#26395;&#26376;&#65289;&#30331;&#37682;&#24773;&#22577;&#20837;&#21147;&#12501;&#12457;&#12540;&#12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463;&#12522;&#12456;&#12452;&#12486;&#12451;&#12502;&#20107;&#26989;&#20849;&#26377;\35&#26666;&#24335;&#20250;&#31038;&#25945;&#32946;&#12499;&#12472;&#12493;&#12473;&#30740;&#31350;&#25152;\&#12493;&#12483;&#12488;&#12521;&#12540;&#12491;&#12531;&#12464;\0115&#36939;&#29992;&#20181;&#27096;&#12539;&#30003;&#36796;&#12501;&#12457;&#12540;&#12512;\&#12304;&#33258;&#27835;&#20307;&#12305;&#65288;&#33258;&#27835;&#20307;&#21517;_&#38283;&#22987;&#24076;&#26395;&#26376;&#65289;&#30331;&#37682;&#24773;&#22577;&#20837;&#21147;&#12501;&#12457;&#12540;&#12512;%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入力フォーム（研修センター用）一括登録用"/>
      <sheetName val="入力フォーム（研修センター用）個別コース登録用"/>
      <sheetName val="開講月表"/>
      <sheetName val="変更削除入力フォーム"/>
      <sheetName val="コース（修正不可）"/>
    </sheetNames>
    <sheetDataSet>
      <sheetData sheetId="0" refreshError="1"/>
      <sheetData sheetId="1" refreshError="1"/>
      <sheetData sheetId="2" refreshError="1"/>
      <sheetData sheetId="3" refreshError="1"/>
      <sheetData sheetId="4" refreshError="1"/>
      <sheetData sheetId="5" refreshError="1"/>
      <sheetData sheetId="6">
        <row r="2">
          <cell r="A2" t="str">
            <v>▼プルダウンリストから選択してください</v>
          </cell>
        </row>
        <row r="3">
          <cell r="A3" t="str">
            <v>（パック-1）コンプライアンス編　全●コース</v>
          </cell>
        </row>
        <row r="4">
          <cell r="A4" t="str">
            <v>（パック-2）ハラスメント編　全●コース</v>
          </cell>
        </row>
        <row r="5">
          <cell r="A5" t="str">
            <v>（パック-3）情報セキュリティ基礎編　全●コース</v>
          </cell>
        </row>
        <row r="6">
          <cell r="A6" t="str">
            <v>（パック-4）接遇マナー、クレーム編　全●コース</v>
          </cell>
        </row>
        <row r="7">
          <cell r="A7" t="str">
            <v>（パック-5）セルフケア編　全●コース</v>
          </cell>
        </row>
        <row r="8">
          <cell r="A8" t="str">
            <v>（パック-6）地方自治法基礎　全●コース</v>
          </cell>
        </row>
        <row r="9">
          <cell r="A9" t="str">
            <v>（単品）＊＊＊＊＊＊＊＊と＞＞＞＞コース</v>
          </cell>
        </row>
        <row r="10">
          <cell r="A10" t="str">
            <v>（単品）＊＊＊＊＊＊＊＊</v>
          </cell>
        </row>
        <row r="11">
          <cell r="A11" t="str">
            <v>（単品）＊＊＊＊＊＊＊＊</v>
          </cell>
        </row>
        <row r="12">
          <cell r="A12" t="str">
            <v>（単品）＊＊＊＊＊＊＊＊</v>
          </cell>
        </row>
        <row r="13">
          <cell r="A13" t="str">
            <v>（単品）＊＊＊＊＊＊＊＊</v>
          </cell>
        </row>
        <row r="14">
          <cell r="A14" t="str">
            <v>（単品）＊＊＊＊＊＊＊＊</v>
          </cell>
        </row>
        <row r="15">
          <cell r="A15" t="str">
            <v>（単品）＊＊＊＊＊＊＊＊</v>
          </cell>
        </row>
        <row r="16">
          <cell r="A16" t="str">
            <v>（単品）＊＊＊＊＊＊＊＊</v>
          </cell>
        </row>
        <row r="17">
          <cell r="A17" t="str">
            <v>（単品）＊＊＊＊＊＊＊＊</v>
          </cell>
        </row>
        <row r="18">
          <cell r="A18" t="str">
            <v>（単品）＊＊＊＊＊＊＊＊</v>
          </cell>
        </row>
        <row r="19">
          <cell r="A19" t="str">
            <v>（単品）＊＊＊＊＊＊＊＊</v>
          </cell>
        </row>
        <row r="20">
          <cell r="A20" t="str">
            <v>（単品）＊＊＊＊＊＊＊＊</v>
          </cell>
        </row>
        <row r="21">
          <cell r="A21" t="str">
            <v>（単品）＊＊＊＊＊＊＊＊</v>
          </cell>
        </row>
        <row r="22">
          <cell r="A22" t="str">
            <v>（単品）＊＊＊＊＊＊＊＊</v>
          </cell>
        </row>
        <row r="23">
          <cell r="A23" t="str">
            <v>（単品）＊＊＊＊＊＊＊＊</v>
          </cell>
        </row>
        <row r="24">
          <cell r="A24" t="str">
            <v>（単品）＊＊＊＊＊＊＊＊</v>
          </cell>
        </row>
        <row r="25">
          <cell r="A25" t="str">
            <v>（単品）＊＊＊＊＊＊＊＊</v>
          </cell>
        </row>
        <row r="26">
          <cell r="A26" t="str">
            <v>（単品）＊＊＊＊＊＊＊＊</v>
          </cell>
        </row>
        <row r="27">
          <cell r="A27" t="str">
            <v>（単品）＊＊＊＊＊＊＊＊</v>
          </cell>
        </row>
        <row r="28">
          <cell r="A28" t="str">
            <v>（単品）＊＊＊＊＊＊＊＊</v>
          </cell>
        </row>
        <row r="29">
          <cell r="A29" t="str">
            <v>（単品）＊＊＊＊＊＊＊＊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ご記入前にお読みください"/>
      <sheetName val="入力フォーム一括登録用"/>
      <sheetName val="入力フォーム個別コース登録用"/>
      <sheetName val="開講月表（2022年度）"/>
      <sheetName val="コース（修正不可）"/>
    </sheetNames>
    <sheetDataSet>
      <sheetData sheetId="0"/>
      <sheetData sheetId="1"/>
      <sheetData sheetId="2"/>
      <sheetData sheetId="3"/>
      <sheetData sheetId="4"/>
      <sheetData sheetId="5"/>
      <sheetData sheetId="6">
        <row r="2">
          <cell r="A2" t="str">
            <v>▼プルダウンリストから選択してください</v>
          </cell>
        </row>
        <row r="3">
          <cell r="A3" t="str">
            <v>会計年度任用職員のための「制度理解と公務員としての心構え」</v>
          </cell>
        </row>
        <row r="4">
          <cell r="A4" t="str">
            <v>「公務員倫理とコンプライアンス」初任者・会計年度任用職員を対象を対象とした入門編</v>
          </cell>
        </row>
        <row r="5">
          <cell r="A5" t="str">
            <v>「情報セキュリティと個人情報保護」初任者・会計年度任用職員を対象を対象とした入門編</v>
          </cell>
        </row>
        <row r="6">
          <cell r="A6" t="str">
            <v>「会計年度任用職員制度の円滑な導入」人事担当・管理責任者を対象とした制度理解編</v>
          </cell>
        </row>
        <row r="7">
          <cell r="A7" t="str">
            <v>「制度理解と公務員としての心構え」「公務員倫理とコンプライアンス」「情報セキュリティと個人情報保護」3講座セット</v>
          </cell>
        </row>
        <row r="8">
          <cell r="A8" t="str">
            <v>「制度理解と公務員としての心構え」「公務員倫理とコンプライアンス」2講座セット</v>
          </cell>
        </row>
        <row r="9">
          <cell r="A9" t="str">
            <v>「制度理解と公務員としての心構え」「情報セキュリティと個人情報保護」2講座セット</v>
          </cell>
        </row>
        <row r="10">
          <cell r="A10" t="str">
            <v>「公務員倫理とコンプライアンス」「情報セキュリティと個人情報保護」2講座セット</v>
          </cell>
        </row>
        <row r="11">
          <cell r="A11" t="str">
            <v>公務員の人事評価の基礎</v>
          </cell>
        </row>
        <row r="12">
          <cell r="A12" t="str">
            <v>公務員のための地方自治法（基礎編）</v>
          </cell>
        </row>
        <row r="13">
          <cell r="A13" t="str">
            <v>公務員のための地方自治法（発展編）</v>
          </cell>
        </row>
        <row r="14">
          <cell r="A14" t="str">
            <v>公務員のための地方自治法（基礎編・発展編セット）</v>
          </cell>
        </row>
        <row r="15">
          <cell r="A15" t="str">
            <v>地方公務員法</v>
          </cell>
        </row>
        <row r="16">
          <cell r="A16" t="str">
            <v>イチから学ぶ!!地方公営企業会計（基礎編）</v>
          </cell>
        </row>
        <row r="17">
          <cell r="A17" t="str">
            <v>法制執務入門　法令文の表現</v>
          </cell>
        </row>
        <row r="18">
          <cell r="A18" t="str">
            <v>法制執務入門　初めて作る改正規定</v>
          </cell>
        </row>
        <row r="19">
          <cell r="A19" t="str">
            <v>マイナンバー安全管理措置理解度テスト</v>
          </cell>
        </row>
        <row r="20">
          <cell r="A20" t="str">
            <v xml:space="preserve">管理職向け「セクハラ・マタ（パタ）ハラを許さない」   </v>
          </cell>
        </row>
        <row r="21">
          <cell r="A21" t="str">
            <v>管理職向け「パワハラを許さない」</v>
          </cell>
        </row>
        <row r="22">
          <cell r="A22" t="str">
            <v xml:space="preserve">全職員向け「ハラスメントのない職場づくり」  </v>
          </cell>
        </row>
        <row r="23">
          <cell r="A23" t="str">
            <v>公務員のための契約制度（基礎編）</v>
          </cell>
        </row>
        <row r="24">
          <cell r="A24" t="str">
            <v>公務員のための契約制度（発展編）</v>
          </cell>
        </row>
        <row r="25">
          <cell r="A25" t="str">
            <v>自治体における内部統制</v>
          </cell>
        </row>
        <row r="26">
          <cell r="A26" t="str">
            <v>公務員のための住民監査請求制度</v>
          </cell>
        </row>
        <row r="27">
          <cell r="A27" t="str">
            <v>公務員のための住民訴訟制度</v>
          </cell>
        </row>
        <row r="28">
          <cell r="A28" t="str">
            <v>こうすればうまくいく行政のデジタル化</v>
          </cell>
        </row>
        <row r="29">
          <cell r="A29" t="str">
            <v>公務員のための地方公共団体の財産と債権の管理</v>
          </cell>
        </row>
        <row r="30">
          <cell r="A30" t="str">
            <v>地方自治体における外部委託（基礎編）ー外部委託の考え方と注意点ー</v>
          </cell>
        </row>
        <row r="31">
          <cell r="A31" t="str">
            <v>地方自治体における外部委託（発展編）ー外部委託の手法ー</v>
          </cell>
        </row>
        <row r="32">
          <cell r="A32" t="str">
            <v>公務員のための会計制度</v>
          </cell>
        </row>
        <row r="33">
          <cell r="A33" t="str">
            <v>公務員のための公の施設制度</v>
          </cell>
        </row>
        <row r="34">
          <cell r="A34" t="str">
            <v xml:space="preserve">公務員のためのクレーム対応講座（基本編）  </v>
          </cell>
        </row>
        <row r="35">
          <cell r="A35" t="str">
            <v xml:space="preserve">公務員のためのクレーム対応講座（ハード編）  </v>
          </cell>
        </row>
        <row r="36">
          <cell r="A36" t="str">
            <v xml:space="preserve">公務員のためのクレーム対応講座（基本編＋ハード編）2講座セット  </v>
          </cell>
        </row>
        <row r="37">
          <cell r="A37" t="str">
            <v xml:space="preserve">公営企業会計のキホン（予算・仕訳編）  </v>
          </cell>
        </row>
        <row r="38">
          <cell r="A38" t="str">
            <v>地方議員コンプライアンス講座</v>
          </cell>
        </row>
        <row r="39">
          <cell r="A39" t="str">
            <v xml:space="preserve"> 公務員初任者・内定者のための一問一答</v>
          </cell>
        </row>
        <row r="40">
          <cell r="A40" t="str">
            <v>Excel 2016 Learning（入門編）</v>
          </cell>
        </row>
        <row r="41">
          <cell r="A41" t="str">
            <v>Word 2016 Learning（入門編）</v>
          </cell>
        </row>
        <row r="42">
          <cell r="A42" t="str">
            <v>PowerPoint 2016 Learning（入門編）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tlearning.co.jp/about/privacy.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netlearning.co.jp/about/privacy.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D5D0-C11F-4F5E-8371-FB65ABE65FE3}">
  <sheetPr codeName="Sheet4">
    <tabColor theme="3"/>
    <pageSetUpPr fitToPage="1"/>
  </sheetPr>
  <dimension ref="B1:L53"/>
  <sheetViews>
    <sheetView showGridLines="0" tabSelected="1" zoomScale="55" zoomScaleNormal="55" workbookViewId="0"/>
  </sheetViews>
  <sheetFormatPr defaultRowHeight="17.25" customHeight="1"/>
  <cols>
    <col min="1" max="1" width="1.453125" customWidth="1"/>
    <col min="2" max="2" width="1.453125" style="1" customWidth="1"/>
    <col min="3" max="4" width="20.453125" style="1" customWidth="1"/>
    <col min="5" max="7" width="18.453125" style="1" customWidth="1"/>
    <col min="8" max="8" width="18.90625" style="1" customWidth="1"/>
    <col min="9" max="9" width="38.08984375" style="1" customWidth="1"/>
    <col min="10" max="10" width="2.453125" style="1" hidden="1" customWidth="1"/>
    <col min="11" max="11" width="20.453125" style="1" hidden="1" customWidth="1"/>
    <col min="12" max="12" width="1.453125" style="1" customWidth="1"/>
    <col min="13" max="13" width="1.453125" customWidth="1"/>
  </cols>
  <sheetData>
    <row r="1" spans="2:12" ht="10" customHeight="1" thickBot="1">
      <c r="B1" s="7"/>
      <c r="C1" s="7"/>
      <c r="D1" s="5"/>
      <c r="E1" s="5"/>
      <c r="F1" s="5"/>
      <c r="G1" s="5"/>
      <c r="H1" s="5"/>
      <c r="I1" s="5"/>
      <c r="J1" s="5"/>
      <c r="K1" s="5"/>
    </row>
    <row r="2" spans="2:12" ht="17.25" customHeight="1">
      <c r="B2" s="53"/>
      <c r="C2" s="54" t="s">
        <v>88</v>
      </c>
      <c r="D2" s="55"/>
      <c r="E2" s="55"/>
      <c r="F2" s="55"/>
      <c r="G2" s="55"/>
      <c r="H2" s="55"/>
      <c r="I2" s="55"/>
      <c r="J2" s="55"/>
      <c r="K2" s="55"/>
      <c r="L2" s="56"/>
    </row>
    <row r="3" spans="2:12" ht="17.25" customHeight="1">
      <c r="B3" s="57"/>
      <c r="C3" s="58" t="s">
        <v>97</v>
      </c>
      <c r="D3" s="58"/>
      <c r="E3" s="58"/>
      <c r="F3" s="58"/>
      <c r="G3" s="58"/>
      <c r="H3" s="58"/>
      <c r="I3" s="58"/>
      <c r="J3" s="58"/>
      <c r="K3" s="58"/>
      <c r="L3" s="59"/>
    </row>
    <row r="4" spans="2:12" ht="69.75" customHeight="1">
      <c r="B4" s="57"/>
      <c r="C4" s="106" t="s">
        <v>95</v>
      </c>
      <c r="D4" s="106"/>
      <c r="E4" s="106"/>
      <c r="F4" s="106"/>
      <c r="G4" s="106"/>
      <c r="H4" s="58"/>
      <c r="I4" s="58"/>
      <c r="J4" s="58"/>
      <c r="K4" s="58"/>
      <c r="L4" s="59"/>
    </row>
    <row r="5" spans="2:12" ht="17.25" customHeight="1">
      <c r="B5" s="57"/>
      <c r="C5" s="60" t="s">
        <v>96</v>
      </c>
      <c r="D5" s="58"/>
      <c r="E5" s="58"/>
      <c r="F5" s="58"/>
      <c r="G5" s="58"/>
      <c r="H5" s="58"/>
      <c r="I5" s="58"/>
      <c r="J5" s="58"/>
      <c r="K5" s="58"/>
      <c r="L5" s="59"/>
    </row>
    <row r="6" spans="2:12" ht="17.25" hidden="1" customHeight="1">
      <c r="B6" s="57"/>
      <c r="C6" s="58"/>
      <c r="D6" s="58"/>
      <c r="E6" s="58"/>
      <c r="F6" s="58"/>
      <c r="G6" s="58"/>
      <c r="H6" s="58"/>
      <c r="I6" s="58"/>
      <c r="J6" s="58"/>
      <c r="K6" s="58"/>
      <c r="L6" s="59"/>
    </row>
    <row r="7" spans="2:12" ht="6.75" customHeight="1" thickBot="1">
      <c r="B7" s="61"/>
      <c r="C7" s="62"/>
      <c r="D7" s="62"/>
      <c r="E7" s="62"/>
      <c r="F7" s="62"/>
      <c r="G7" s="62"/>
      <c r="H7" s="62"/>
      <c r="I7" s="62"/>
      <c r="J7" s="62"/>
      <c r="K7" s="62"/>
      <c r="L7" s="63"/>
    </row>
    <row r="8" spans="2:12" ht="10" customHeight="1" thickBot="1">
      <c r="B8" s="7"/>
      <c r="C8" s="7"/>
      <c r="D8" s="5"/>
      <c r="E8" s="5"/>
      <c r="F8" s="5"/>
      <c r="G8" s="5"/>
      <c r="H8" s="5"/>
      <c r="I8" s="5"/>
      <c r="J8" s="5"/>
      <c r="K8" s="5"/>
    </row>
    <row r="9" spans="2:12" ht="17.25" customHeight="1">
      <c r="B9" s="53"/>
      <c r="C9" s="54" t="s">
        <v>31</v>
      </c>
      <c r="D9" s="55"/>
      <c r="E9" s="55"/>
      <c r="F9" s="55"/>
      <c r="G9" s="55"/>
      <c r="H9" s="55"/>
      <c r="I9" s="55"/>
      <c r="J9" s="55"/>
      <c r="K9" s="55"/>
      <c r="L9" s="56"/>
    </row>
    <row r="10" spans="2:12" ht="17.25" customHeight="1">
      <c r="B10" s="57"/>
      <c r="C10" s="58" t="s">
        <v>32</v>
      </c>
      <c r="D10" s="58"/>
      <c r="E10" s="58"/>
      <c r="F10" s="58"/>
      <c r="G10" s="58"/>
      <c r="H10" s="58"/>
      <c r="I10" s="58"/>
      <c r="J10" s="58"/>
      <c r="K10" s="58"/>
      <c r="L10" s="59"/>
    </row>
    <row r="11" spans="2:12" ht="17.25" customHeight="1">
      <c r="B11" s="64"/>
      <c r="C11" s="107" t="s">
        <v>207</v>
      </c>
      <c r="D11" s="107"/>
      <c r="E11" s="107"/>
      <c r="F11" s="107"/>
      <c r="G11" s="107"/>
      <c r="H11" s="107"/>
      <c r="I11" s="58"/>
      <c r="J11" s="58"/>
      <c r="K11" s="58"/>
      <c r="L11" s="59"/>
    </row>
    <row r="12" spans="2:12" ht="17.25" hidden="1" customHeight="1">
      <c r="B12" s="57"/>
      <c r="C12" s="58"/>
      <c r="D12" s="58"/>
      <c r="E12" s="58"/>
      <c r="F12" s="58"/>
      <c r="G12" s="58"/>
      <c r="H12" s="58"/>
      <c r="I12" s="58"/>
      <c r="J12" s="58"/>
      <c r="K12" s="58"/>
      <c r="L12" s="59"/>
    </row>
    <row r="13" spans="2:12" ht="17.25" customHeight="1">
      <c r="B13" s="57"/>
      <c r="C13" s="65" t="s">
        <v>65</v>
      </c>
      <c r="D13" s="58"/>
      <c r="E13" s="58"/>
      <c r="F13" s="58"/>
      <c r="G13" s="58"/>
      <c r="H13" s="58"/>
      <c r="I13" s="58"/>
      <c r="J13" s="58"/>
      <c r="K13" s="58"/>
      <c r="L13" s="59"/>
    </row>
    <row r="14" spans="2:12" ht="17.25" customHeight="1">
      <c r="B14" s="57"/>
      <c r="C14" s="58" t="s">
        <v>37</v>
      </c>
      <c r="D14" s="58"/>
      <c r="E14" s="58"/>
      <c r="F14" s="58"/>
      <c r="G14" s="58"/>
      <c r="H14" s="58"/>
      <c r="I14" s="58"/>
      <c r="J14" s="58"/>
      <c r="K14" s="58"/>
      <c r="L14" s="59"/>
    </row>
    <row r="15" spans="2:12" ht="17.25" customHeight="1">
      <c r="B15" s="57"/>
      <c r="C15" s="58" t="s">
        <v>232</v>
      </c>
      <c r="D15" s="58"/>
      <c r="E15" s="58"/>
      <c r="F15" s="58"/>
      <c r="G15" s="58"/>
      <c r="H15" s="58"/>
      <c r="I15" s="58"/>
      <c r="J15" s="58"/>
      <c r="K15" s="58"/>
      <c r="L15" s="59"/>
    </row>
    <row r="16" spans="2:12" ht="17.25" customHeight="1">
      <c r="B16" s="57"/>
      <c r="C16" s="65" t="s">
        <v>214</v>
      </c>
      <c r="D16" s="65"/>
      <c r="E16" s="65"/>
      <c r="F16" s="65"/>
      <c r="G16" s="65"/>
      <c r="H16" s="65"/>
      <c r="I16" s="58"/>
      <c r="J16" s="58"/>
      <c r="K16" s="58"/>
      <c r="L16" s="59"/>
    </row>
    <row r="17" spans="2:12" ht="17.25" customHeight="1">
      <c r="B17" s="57"/>
      <c r="C17" s="58" t="s">
        <v>34</v>
      </c>
      <c r="D17" s="58"/>
      <c r="E17" s="58"/>
      <c r="F17" s="58"/>
      <c r="G17" s="58"/>
      <c r="H17" s="58"/>
      <c r="I17" s="58"/>
      <c r="J17" s="58"/>
      <c r="K17" s="58"/>
      <c r="L17" s="59"/>
    </row>
    <row r="18" spans="2:12" ht="6.75" customHeight="1" thickBot="1">
      <c r="B18" s="61"/>
      <c r="C18" s="62"/>
      <c r="D18" s="62"/>
      <c r="E18" s="62"/>
      <c r="F18" s="62"/>
      <c r="G18" s="62"/>
      <c r="H18" s="62"/>
      <c r="I18" s="62"/>
      <c r="J18" s="62"/>
      <c r="K18" s="62"/>
      <c r="L18" s="63"/>
    </row>
    <row r="19" spans="2:12" ht="8.25" customHeight="1" thickBot="1"/>
    <row r="20" spans="2:12" ht="17.25" hidden="1" customHeight="1">
      <c r="B20" s="53"/>
      <c r="C20" s="54" t="s">
        <v>33</v>
      </c>
      <c r="D20" s="55"/>
      <c r="E20" s="55"/>
      <c r="F20" s="55"/>
      <c r="G20" s="55"/>
      <c r="H20" s="55"/>
      <c r="I20" s="55"/>
      <c r="J20" s="55"/>
      <c r="K20" s="55"/>
      <c r="L20" s="56"/>
    </row>
    <row r="21" spans="2:12" ht="17.25" hidden="1" customHeight="1">
      <c r="B21" s="57"/>
      <c r="C21" s="58" t="s">
        <v>66</v>
      </c>
      <c r="D21" s="58"/>
      <c r="E21" s="58"/>
      <c r="F21" s="58"/>
      <c r="G21" s="58"/>
      <c r="H21" s="58"/>
      <c r="I21" s="58"/>
      <c r="J21" s="58"/>
      <c r="K21" s="58"/>
      <c r="L21" s="59"/>
    </row>
    <row r="22" spans="2:12" ht="17.25" hidden="1" customHeight="1">
      <c r="B22" s="57"/>
      <c r="C22" s="58" t="s">
        <v>56</v>
      </c>
      <c r="D22" s="58"/>
      <c r="E22" s="58"/>
      <c r="F22" s="58"/>
      <c r="G22" s="58"/>
      <c r="H22" s="58"/>
      <c r="I22" s="58"/>
      <c r="J22" s="58"/>
      <c r="K22" s="58"/>
      <c r="L22" s="59"/>
    </row>
    <row r="23" spans="2:12" ht="17.25" hidden="1" customHeight="1">
      <c r="B23" s="57"/>
      <c r="C23" s="58"/>
      <c r="D23" s="58"/>
      <c r="E23" s="58"/>
      <c r="F23" s="58"/>
      <c r="G23" s="58"/>
      <c r="H23" s="58"/>
      <c r="I23" s="58"/>
      <c r="J23" s="58"/>
      <c r="K23" s="58"/>
      <c r="L23" s="59"/>
    </row>
    <row r="24" spans="2:12" ht="17.25" hidden="1" customHeight="1">
      <c r="B24" s="57"/>
      <c r="C24" s="58" t="s">
        <v>67</v>
      </c>
      <c r="D24" s="58"/>
      <c r="E24" s="58"/>
      <c r="F24" s="58"/>
      <c r="G24" s="58" t="s">
        <v>16</v>
      </c>
      <c r="H24" s="58"/>
      <c r="I24" s="58"/>
      <c r="J24" s="58"/>
      <c r="K24" s="58"/>
      <c r="L24" s="59"/>
    </row>
    <row r="25" spans="2:12" ht="17.25" hidden="1" customHeight="1" thickBot="1">
      <c r="B25" s="66"/>
      <c r="C25" s="67" t="s">
        <v>68</v>
      </c>
      <c r="D25" s="50"/>
      <c r="E25" s="68"/>
      <c r="F25" s="68"/>
      <c r="G25" s="68" t="s">
        <v>42</v>
      </c>
      <c r="H25" s="62"/>
      <c r="I25" s="62"/>
      <c r="J25" s="62"/>
      <c r="K25" s="62"/>
      <c r="L25" s="63"/>
    </row>
    <row r="26" spans="2:12" ht="10.5" hidden="1" customHeight="1" thickBot="1"/>
    <row r="27" spans="2:12" ht="17.25" customHeight="1">
      <c r="B27" s="53"/>
      <c r="C27" s="54" t="s">
        <v>40</v>
      </c>
      <c r="D27" s="55"/>
      <c r="E27" s="55"/>
      <c r="F27" s="55"/>
      <c r="G27" s="55"/>
      <c r="H27" s="55"/>
      <c r="I27" s="55"/>
      <c r="J27" s="55"/>
      <c r="K27" s="55"/>
      <c r="L27" s="56"/>
    </row>
    <row r="28" spans="2:12" ht="17.25" customHeight="1" thickBot="1">
      <c r="B28" s="57"/>
      <c r="C28" s="58" t="s">
        <v>53</v>
      </c>
      <c r="D28" s="58"/>
      <c r="E28" s="58"/>
      <c r="F28" s="58"/>
      <c r="G28" s="58"/>
      <c r="H28" s="58"/>
      <c r="I28" s="58"/>
      <c r="J28" s="58"/>
      <c r="K28" s="58"/>
      <c r="L28" s="59"/>
    </row>
    <row r="29" spans="2:12" ht="17.25" customHeight="1">
      <c r="B29" s="57"/>
      <c r="C29" s="75" t="s">
        <v>9</v>
      </c>
      <c r="D29" s="76" t="s">
        <v>11</v>
      </c>
      <c r="E29" s="108" t="s">
        <v>13</v>
      </c>
      <c r="F29" s="109"/>
      <c r="G29" s="109"/>
      <c r="H29" s="109"/>
      <c r="I29" s="110"/>
      <c r="J29" s="58"/>
      <c r="K29" s="58"/>
      <c r="L29" s="59"/>
    </row>
    <row r="30" spans="2:12" ht="17.25" customHeight="1">
      <c r="B30" s="57"/>
      <c r="C30" s="44" t="s">
        <v>208</v>
      </c>
      <c r="D30" s="49" t="s">
        <v>69</v>
      </c>
      <c r="E30" s="45" t="s">
        <v>209</v>
      </c>
      <c r="F30" s="46"/>
      <c r="G30" s="46"/>
      <c r="H30" s="46"/>
      <c r="I30" s="47"/>
      <c r="J30" s="58"/>
      <c r="K30" s="58"/>
      <c r="L30" s="59"/>
    </row>
    <row r="31" spans="2:12" ht="17.25" customHeight="1">
      <c r="B31" s="57"/>
      <c r="C31" s="48" t="s">
        <v>7</v>
      </c>
      <c r="D31" s="49" t="s">
        <v>19</v>
      </c>
      <c r="E31" s="45" t="s">
        <v>35</v>
      </c>
      <c r="F31" s="46"/>
      <c r="G31" s="46"/>
      <c r="H31" s="46"/>
      <c r="I31" s="47"/>
      <c r="J31" s="58"/>
      <c r="K31" s="58"/>
      <c r="L31" s="59"/>
    </row>
    <row r="32" spans="2:12" ht="17.25" customHeight="1">
      <c r="B32" s="57"/>
      <c r="C32" s="98" t="s">
        <v>5</v>
      </c>
      <c r="D32" s="99" t="s">
        <v>70</v>
      </c>
      <c r="E32" s="111" t="s">
        <v>23</v>
      </c>
      <c r="F32" s="112"/>
      <c r="G32" s="112"/>
      <c r="H32" s="112"/>
      <c r="I32" s="113"/>
      <c r="J32" s="58"/>
      <c r="K32" s="58"/>
      <c r="L32" s="59"/>
    </row>
    <row r="33" spans="2:12" ht="17.25" customHeight="1">
      <c r="B33" s="57"/>
      <c r="C33" s="48" t="s">
        <v>27</v>
      </c>
      <c r="D33" s="49" t="s">
        <v>20</v>
      </c>
      <c r="E33" s="114" t="s">
        <v>76</v>
      </c>
      <c r="F33" s="115"/>
      <c r="G33" s="115"/>
      <c r="H33" s="115"/>
      <c r="I33" s="116"/>
      <c r="J33" s="58"/>
      <c r="K33" s="58"/>
      <c r="L33" s="59"/>
    </row>
    <row r="34" spans="2:12" ht="17.25" customHeight="1">
      <c r="B34" s="57"/>
      <c r="C34" s="98" t="s">
        <v>6</v>
      </c>
      <c r="D34" s="99" t="s">
        <v>21</v>
      </c>
      <c r="E34" s="111" t="s">
        <v>14</v>
      </c>
      <c r="F34" s="112"/>
      <c r="G34" s="112"/>
      <c r="H34" s="112"/>
      <c r="I34" s="113"/>
      <c r="J34" s="58"/>
      <c r="K34" s="58"/>
      <c r="L34" s="59"/>
    </row>
    <row r="35" spans="2:12" ht="17.25" customHeight="1" thickBot="1">
      <c r="B35" s="57"/>
      <c r="C35" s="100" t="s">
        <v>4</v>
      </c>
      <c r="D35" s="101" t="s">
        <v>21</v>
      </c>
      <c r="E35" s="117" t="s">
        <v>14</v>
      </c>
      <c r="F35" s="118"/>
      <c r="G35" s="118"/>
      <c r="H35" s="118"/>
      <c r="I35" s="119"/>
      <c r="J35" s="58"/>
      <c r="K35" s="58"/>
      <c r="L35" s="59"/>
    </row>
    <row r="36" spans="2:12" ht="17.25" customHeight="1">
      <c r="B36" s="57"/>
      <c r="C36" s="71" t="s">
        <v>211</v>
      </c>
      <c r="D36" s="72"/>
      <c r="E36" s="71"/>
      <c r="F36" s="71"/>
      <c r="G36" s="71"/>
      <c r="H36" s="71"/>
      <c r="I36" s="71"/>
      <c r="J36" s="58"/>
      <c r="K36" s="58"/>
      <c r="L36" s="59"/>
    </row>
    <row r="37" spans="2:12" ht="17.25" customHeight="1">
      <c r="B37" s="57"/>
      <c r="C37" s="58"/>
      <c r="D37" s="58"/>
      <c r="E37" s="58"/>
      <c r="F37" s="58"/>
      <c r="G37" s="58"/>
      <c r="H37" s="58"/>
      <c r="I37" s="58"/>
      <c r="J37" s="58"/>
      <c r="K37" s="58"/>
      <c r="L37" s="59"/>
    </row>
    <row r="38" spans="2:12" ht="17.25" customHeight="1" thickBot="1">
      <c r="B38" s="57"/>
      <c r="C38" s="58" t="s">
        <v>212</v>
      </c>
      <c r="D38" s="58"/>
      <c r="E38" s="58"/>
      <c r="F38" s="58"/>
      <c r="G38" s="58"/>
      <c r="H38" s="58"/>
      <c r="I38" s="58"/>
      <c r="J38" s="58"/>
      <c r="K38" s="58"/>
      <c r="L38" s="59"/>
    </row>
    <row r="39" spans="2:12" ht="17.25" customHeight="1">
      <c r="B39" s="57"/>
      <c r="C39" s="75" t="s">
        <v>8</v>
      </c>
      <c r="D39" s="76" t="s">
        <v>10</v>
      </c>
      <c r="E39" s="108" t="s">
        <v>12</v>
      </c>
      <c r="F39" s="109"/>
      <c r="G39" s="109"/>
      <c r="H39" s="109"/>
      <c r="I39" s="110"/>
      <c r="J39" s="58"/>
      <c r="K39" s="58"/>
      <c r="L39" s="59"/>
    </row>
    <row r="40" spans="2:12" ht="17.25" customHeight="1">
      <c r="B40" s="57"/>
      <c r="C40" s="44" t="s">
        <v>208</v>
      </c>
      <c r="D40" s="52" t="s">
        <v>69</v>
      </c>
      <c r="E40" s="51" t="s">
        <v>209</v>
      </c>
      <c r="F40" s="46"/>
      <c r="G40" s="46"/>
      <c r="H40" s="46"/>
      <c r="I40" s="47"/>
      <c r="J40" s="58"/>
      <c r="K40" s="58"/>
      <c r="L40" s="59"/>
    </row>
    <row r="41" spans="2:12" ht="17.25" customHeight="1">
      <c r="B41" s="57"/>
      <c r="C41" s="48" t="s">
        <v>15</v>
      </c>
      <c r="D41" s="49" t="s">
        <v>210</v>
      </c>
      <c r="E41" s="103" t="s">
        <v>39</v>
      </c>
      <c r="F41" s="104"/>
      <c r="G41" s="104"/>
      <c r="H41" s="104"/>
      <c r="I41" s="105"/>
      <c r="J41" s="58"/>
      <c r="K41" s="58"/>
      <c r="L41" s="59"/>
    </row>
    <row r="42" spans="2:12" ht="17.25" customHeight="1">
      <c r="B42" s="57"/>
      <c r="C42" s="48" t="s">
        <v>0</v>
      </c>
      <c r="D42" s="49" t="s">
        <v>29</v>
      </c>
      <c r="E42" s="103" t="s">
        <v>22</v>
      </c>
      <c r="F42" s="104"/>
      <c r="G42" s="104"/>
      <c r="H42" s="104"/>
      <c r="I42" s="105"/>
      <c r="J42" s="58"/>
      <c r="K42" s="58"/>
      <c r="L42" s="59"/>
    </row>
    <row r="43" spans="2:12" ht="17.25" customHeight="1">
      <c r="B43" s="57"/>
      <c r="C43" s="98" t="s">
        <v>1</v>
      </c>
      <c r="D43" s="99" t="s">
        <v>70</v>
      </c>
      <c r="E43" s="111" t="s">
        <v>24</v>
      </c>
      <c r="F43" s="112"/>
      <c r="G43" s="112"/>
      <c r="H43" s="112"/>
      <c r="I43" s="113"/>
      <c r="J43" s="58"/>
      <c r="K43" s="58"/>
      <c r="L43" s="59"/>
    </row>
    <row r="44" spans="2:12" ht="17.25" customHeight="1">
      <c r="B44" s="57"/>
      <c r="C44" s="120" t="s">
        <v>27</v>
      </c>
      <c r="D44" s="121" t="s">
        <v>30</v>
      </c>
      <c r="E44" s="122" t="s">
        <v>71</v>
      </c>
      <c r="F44" s="123"/>
      <c r="G44" s="123"/>
      <c r="H44" s="123"/>
      <c r="I44" s="124"/>
      <c r="J44" s="58"/>
      <c r="K44" s="58"/>
      <c r="L44" s="59"/>
    </row>
    <row r="45" spans="2:12" ht="17.25" customHeight="1">
      <c r="B45" s="57"/>
      <c r="C45" s="120"/>
      <c r="D45" s="121"/>
      <c r="E45" s="125" t="s">
        <v>78</v>
      </c>
      <c r="F45" s="126"/>
      <c r="G45" s="126"/>
      <c r="H45" s="126"/>
      <c r="I45" s="127"/>
      <c r="J45" s="58"/>
      <c r="K45" s="58"/>
      <c r="L45" s="59"/>
    </row>
    <row r="46" spans="2:12" ht="17.25" customHeight="1">
      <c r="B46" s="57"/>
      <c r="C46" s="120"/>
      <c r="D46" s="121"/>
      <c r="E46" s="125" t="s">
        <v>234</v>
      </c>
      <c r="F46" s="126"/>
      <c r="G46" s="126"/>
      <c r="H46" s="126"/>
      <c r="I46" s="127"/>
      <c r="J46" s="58"/>
      <c r="K46" s="58"/>
      <c r="L46" s="59"/>
    </row>
    <row r="47" spans="2:12" ht="17.25" customHeight="1">
      <c r="B47" s="57"/>
      <c r="C47" s="120"/>
      <c r="D47" s="121"/>
      <c r="E47" s="125" t="s">
        <v>77</v>
      </c>
      <c r="F47" s="126"/>
      <c r="G47" s="126"/>
      <c r="H47" s="126"/>
      <c r="I47" s="127"/>
      <c r="J47" s="58"/>
      <c r="K47" s="58"/>
      <c r="L47" s="59"/>
    </row>
    <row r="48" spans="2:12" ht="17.25" customHeight="1">
      <c r="B48" s="57"/>
      <c r="C48" s="120"/>
      <c r="D48" s="121"/>
      <c r="E48" s="128" t="s">
        <v>233</v>
      </c>
      <c r="F48" s="129"/>
      <c r="G48" s="129"/>
      <c r="H48" s="129"/>
      <c r="I48" s="130"/>
      <c r="J48" s="58"/>
      <c r="K48" s="58"/>
      <c r="L48" s="59"/>
    </row>
    <row r="49" spans="2:12" ht="17.25" customHeight="1">
      <c r="B49" s="57"/>
      <c r="C49" s="98" t="s">
        <v>2</v>
      </c>
      <c r="D49" s="99" t="s">
        <v>72</v>
      </c>
      <c r="E49" s="111" t="s">
        <v>17</v>
      </c>
      <c r="F49" s="112"/>
      <c r="G49" s="112"/>
      <c r="H49" s="112"/>
      <c r="I49" s="113"/>
      <c r="J49" s="58"/>
      <c r="K49" s="58"/>
      <c r="L49" s="59"/>
    </row>
    <row r="50" spans="2:12" ht="17.25" customHeight="1" thickBot="1">
      <c r="B50" s="57"/>
      <c r="C50" s="100" t="s">
        <v>3</v>
      </c>
      <c r="D50" s="101" t="s">
        <v>72</v>
      </c>
      <c r="E50" s="117" t="s">
        <v>17</v>
      </c>
      <c r="F50" s="118"/>
      <c r="G50" s="118"/>
      <c r="H50" s="118"/>
      <c r="I50" s="119"/>
      <c r="J50" s="58"/>
      <c r="K50" s="58"/>
      <c r="L50" s="59"/>
    </row>
    <row r="51" spans="2:12" ht="17.25" customHeight="1">
      <c r="B51" s="57"/>
      <c r="C51" s="58" t="s">
        <v>213</v>
      </c>
      <c r="D51" s="58"/>
      <c r="E51" s="58"/>
      <c r="F51" s="58"/>
      <c r="G51" s="58"/>
      <c r="H51" s="58"/>
      <c r="I51" s="58"/>
      <c r="J51" s="58"/>
      <c r="K51" s="58"/>
      <c r="L51" s="59"/>
    </row>
    <row r="52" spans="2:12" ht="17.25" customHeight="1">
      <c r="B52" s="69"/>
      <c r="C52" s="73"/>
      <c r="D52" s="58"/>
      <c r="E52" s="58"/>
      <c r="F52" s="58"/>
      <c r="G52" s="58"/>
      <c r="H52" s="58"/>
      <c r="I52" s="58"/>
      <c r="J52" s="58"/>
      <c r="K52" s="58"/>
      <c r="L52" s="59"/>
    </row>
    <row r="53" spans="2:12" ht="17.25" customHeight="1" thickBot="1">
      <c r="B53" s="70"/>
      <c r="C53" s="74"/>
      <c r="D53" s="62"/>
      <c r="E53" s="62"/>
      <c r="F53" s="62"/>
      <c r="G53" s="62"/>
      <c r="H53" s="62"/>
      <c r="I53" s="62"/>
      <c r="J53" s="62"/>
      <c r="K53" s="62"/>
      <c r="L53" s="63"/>
    </row>
  </sheetData>
  <mergeCells count="20">
    <mergeCell ref="E49:I49"/>
    <mergeCell ref="E50:I50"/>
    <mergeCell ref="E43:I43"/>
    <mergeCell ref="C44:C48"/>
    <mergeCell ref="D44:D48"/>
    <mergeCell ref="E44:I44"/>
    <mergeCell ref="E45:I45"/>
    <mergeCell ref="E46:I46"/>
    <mergeCell ref="E47:I47"/>
    <mergeCell ref="E48:I48"/>
    <mergeCell ref="E42:I42"/>
    <mergeCell ref="C4:G4"/>
    <mergeCell ref="C11:H11"/>
    <mergeCell ref="E29:I29"/>
    <mergeCell ref="E32:I32"/>
    <mergeCell ref="E33:I33"/>
    <mergeCell ref="E34:I34"/>
    <mergeCell ref="E35:I35"/>
    <mergeCell ref="E39:I39"/>
    <mergeCell ref="E41:I41"/>
  </mergeCells>
  <phoneticPr fontId="18"/>
  <hyperlinks>
    <hyperlink ref="G25" r:id="rId1" xr:uid="{865ED8F7-3B5C-4AB8-B70D-A9D9820953D2}"/>
  </hyperlinks>
  <printOptions horizontalCentered="1" verticalCentered="1"/>
  <pageMargins left="0" right="0" top="0" bottom="0" header="0.31496062992125984" footer="0.31496062992125984"/>
  <pageSetup paperSize="9" scale="74"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J7:J8"/>
  <sheetViews>
    <sheetView showGridLines="0" workbookViewId="0">
      <selection activeCell="J2" sqref="J2"/>
    </sheetView>
  </sheetViews>
  <sheetFormatPr defaultRowHeight="13"/>
  <sheetData>
    <row r="7" spans="10:10">
      <c r="J7" t="s">
        <v>98</v>
      </c>
    </row>
    <row r="8" spans="10:10">
      <c r="J8" t="s">
        <v>73</v>
      </c>
    </row>
  </sheetData>
  <phoneticPr fontId="18"/>
  <pageMargins left="0.7" right="0.7" top="0.75" bottom="0.75" header="0.3" footer="0.3"/>
  <pageSetup paperSize="9" orientation="portrait" r:id="rId1"/>
  <drawing r:id="rId2"/>
  <legacyDrawing r:id="rId3"/>
  <oleObjects>
    <mc:AlternateContent xmlns:mc="http://schemas.openxmlformats.org/markup-compatibility/2006">
      <mc:Choice Requires="x14">
        <oleObject progId="文書" shapeId="18434" r:id="rId4">
          <objectPr defaultSize="0" autoPict="0" r:id="rId5">
            <anchor moveWithCells="1">
              <from>
                <xdr:col>0</xdr:col>
                <xdr:colOff>0</xdr:colOff>
                <xdr:row>0</xdr:row>
                <xdr:rowOff>0</xdr:rowOff>
              </from>
              <to>
                <xdr:col>8</xdr:col>
                <xdr:colOff>565150</xdr:colOff>
                <xdr:row>46</xdr:row>
                <xdr:rowOff>88900</xdr:rowOff>
              </to>
            </anchor>
          </objectPr>
        </oleObject>
      </mc:Choice>
      <mc:Fallback>
        <oleObject progId="文書" shapeId="1843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23C-A960-49A0-9B49-B7D77C7C671F}">
  <sheetPr codeName="Sheet1">
    <tabColor rgb="FF002060"/>
    <pageSetUpPr fitToPage="1"/>
  </sheetPr>
  <dimension ref="A1:I48"/>
  <sheetViews>
    <sheetView showGridLines="0" zoomScale="70" zoomScaleNormal="70" workbookViewId="0">
      <selection activeCell="H15" sqref="H15"/>
    </sheetView>
  </sheetViews>
  <sheetFormatPr defaultColWidth="20.453125" defaultRowHeight="16"/>
  <cols>
    <col min="1" max="1" width="11.90625" style="1" customWidth="1"/>
    <col min="2" max="2" width="4.08984375" style="1" hidden="1" customWidth="1"/>
    <col min="3" max="3" width="48.453125" style="1" bestFit="1" customWidth="1"/>
    <col min="4" max="4" width="74.08984375" style="1" customWidth="1"/>
    <col min="5" max="5" width="26.6328125" style="1" customWidth="1"/>
    <col min="6" max="6" width="20.453125" style="1" customWidth="1"/>
    <col min="7" max="7" width="20.453125" style="1"/>
    <col min="8" max="8" width="9.08984375" style="1" bestFit="1" customWidth="1"/>
    <col min="9" max="9" width="22.90625" style="1" bestFit="1" customWidth="1"/>
    <col min="10" max="16384" width="20.453125" style="1"/>
  </cols>
  <sheetData>
    <row r="1" spans="1:8" ht="22.5">
      <c r="A1" s="135" t="s">
        <v>43</v>
      </c>
      <c r="B1" s="135"/>
      <c r="C1" s="135"/>
      <c r="D1" s="135"/>
      <c r="E1" s="19"/>
      <c r="F1" s="41"/>
      <c r="G1" s="1" t="s">
        <v>25</v>
      </c>
    </row>
    <row r="2" spans="1:8" ht="22.5">
      <c r="A2" s="135" t="s">
        <v>50</v>
      </c>
      <c r="B2" s="135"/>
      <c r="C2" s="135"/>
      <c r="D2" s="135"/>
      <c r="F2" s="40"/>
      <c r="G2" s="1" t="s">
        <v>26</v>
      </c>
    </row>
    <row r="3" spans="1:8" s="8" customFormat="1" ht="22.5" customHeight="1">
      <c r="A3" s="8" t="s">
        <v>41</v>
      </c>
      <c r="B3" s="9" t="s">
        <v>36</v>
      </c>
    </row>
    <row r="4" spans="1:8" s="8" customFormat="1" ht="22.5" customHeight="1">
      <c r="A4" s="38"/>
      <c r="B4" s="136" t="s">
        <v>219</v>
      </c>
      <c r="C4" s="136"/>
      <c r="D4" s="136"/>
      <c r="E4" s="136"/>
      <c r="F4" s="137"/>
    </row>
    <row r="5" spans="1:8" s="8" customFormat="1" ht="22.5" customHeight="1">
      <c r="A5" s="38"/>
      <c r="B5" s="136" t="s">
        <v>220</v>
      </c>
      <c r="C5" s="136"/>
      <c r="D5" s="136"/>
      <c r="E5" s="136"/>
      <c r="F5" s="137"/>
    </row>
    <row r="6" spans="1:8" s="8" customFormat="1" ht="22.5" customHeight="1">
      <c r="A6" s="39" t="s">
        <v>64</v>
      </c>
      <c r="C6" s="102" t="s">
        <v>203</v>
      </c>
      <c r="D6" s="35"/>
      <c r="E6" s="11"/>
      <c r="F6" s="11"/>
    </row>
    <row r="7" spans="1:8" ht="15" customHeight="1">
      <c r="A7" s="3"/>
      <c r="B7" s="3"/>
    </row>
    <row r="8" spans="1:8" ht="25" customHeight="1">
      <c r="A8" s="134" t="s">
        <v>206</v>
      </c>
      <c r="B8" s="134"/>
      <c r="C8" s="134"/>
      <c r="D8" s="134"/>
    </row>
    <row r="9" spans="1:8">
      <c r="A9" s="138" t="s">
        <v>216</v>
      </c>
      <c r="B9" s="139"/>
      <c r="C9" s="140"/>
      <c r="D9" s="42" t="s">
        <v>204</v>
      </c>
    </row>
    <row r="10" spans="1:8">
      <c r="A10" s="131"/>
      <c r="B10" s="132"/>
      <c r="C10" s="133"/>
      <c r="D10" s="10"/>
      <c r="E10" s="36"/>
      <c r="F10" s="36"/>
      <c r="G10" s="36"/>
      <c r="H10" s="36"/>
    </row>
    <row r="11" spans="1:8" ht="15" customHeight="1"/>
    <row r="12" spans="1:8" ht="17.5">
      <c r="A12" s="82" t="s">
        <v>231</v>
      </c>
      <c r="B12" s="58"/>
      <c r="C12" s="58"/>
      <c r="D12" s="58"/>
    </row>
    <row r="13" spans="1:8" s="58" customFormat="1">
      <c r="A13" s="58" t="s">
        <v>217</v>
      </c>
    </row>
    <row r="14" spans="1:8" s="58" customFormat="1" ht="23.25" customHeight="1">
      <c r="A14" s="58" t="s">
        <v>218</v>
      </c>
      <c r="E14" s="85" t="s">
        <v>221</v>
      </c>
      <c r="F14" s="83" t="s">
        <v>42</v>
      </c>
    </row>
    <row r="15" spans="1:8" ht="25.5" customHeight="1">
      <c r="A15" s="80"/>
      <c r="B15" s="81"/>
      <c r="C15" s="81" t="s">
        <v>223</v>
      </c>
      <c r="D15" s="80"/>
      <c r="E15" s="77"/>
      <c r="F15" s="97"/>
      <c r="G15" s="58"/>
    </row>
    <row r="16" spans="1:8" s="58" customFormat="1" ht="17.5">
      <c r="A16" s="86" t="b">
        <v>0</v>
      </c>
      <c r="C16" s="93" t="str">
        <f>IF(A16=FALSE,"※上記へ同意のうえ、チェックを入れていただくと、下記の管理者情報・受講者情報の入力が可能となります","　")</f>
        <v>※上記へ同意のうえ、チェックを入れていただくと、下記の管理者情報・受講者情報の入力が可能となります</v>
      </c>
      <c r="D16" s="94"/>
    </row>
    <row r="17" spans="1:9" ht="25" customHeight="1">
      <c r="A17" s="134" t="s">
        <v>51</v>
      </c>
      <c r="B17" s="134"/>
      <c r="C17" s="134"/>
      <c r="D17" s="134"/>
      <c r="E17" s="9"/>
    </row>
    <row r="18" spans="1:9" ht="5.15" customHeight="1">
      <c r="A18" s="3"/>
      <c r="B18" s="3"/>
      <c r="D18" s="9"/>
    </row>
    <row r="19" spans="1:9">
      <c r="A19" s="10" t="s">
        <v>18</v>
      </c>
      <c r="B19" s="15" t="s">
        <v>49</v>
      </c>
      <c r="C19" s="78" t="s">
        <v>7</v>
      </c>
      <c r="D19" s="40" t="s">
        <v>5</v>
      </c>
      <c r="E19" s="78" t="s">
        <v>28</v>
      </c>
      <c r="F19" s="40" t="s">
        <v>6</v>
      </c>
      <c r="G19" s="40" t="s">
        <v>4</v>
      </c>
    </row>
    <row r="20" spans="1:9">
      <c r="A20" s="2">
        <v>1</v>
      </c>
      <c r="B20" s="14">
        <f>$A$10</f>
        <v>0</v>
      </c>
      <c r="C20" s="96"/>
      <c r="D20" s="95"/>
      <c r="E20" s="16"/>
      <c r="F20" s="2"/>
      <c r="G20" s="2"/>
    </row>
    <row r="21" spans="1:9">
      <c r="A21" s="2">
        <v>2</v>
      </c>
      <c r="B21" s="14">
        <f t="shared" ref="B21:B22" si="0">$A$10</f>
        <v>0</v>
      </c>
      <c r="C21" s="96"/>
      <c r="D21" s="2"/>
      <c r="E21" s="2"/>
      <c r="F21" s="2"/>
      <c r="G21" s="2"/>
    </row>
    <row r="22" spans="1:9">
      <c r="A22" s="2">
        <v>3</v>
      </c>
      <c r="B22" s="14">
        <f t="shared" si="0"/>
        <v>0</v>
      </c>
      <c r="C22" s="96"/>
      <c r="D22" s="2"/>
      <c r="E22" s="2"/>
      <c r="F22" s="2"/>
      <c r="G22" s="2"/>
    </row>
    <row r="23" spans="1:9">
      <c r="B23" s="18"/>
      <c r="C23" s="84" t="s">
        <v>127</v>
      </c>
    </row>
    <row r="25" spans="1:9" ht="25" customHeight="1">
      <c r="A25" s="134" t="s">
        <v>52</v>
      </c>
      <c r="B25" s="134"/>
      <c r="C25" s="134"/>
      <c r="D25" s="134"/>
    </row>
    <row r="26" spans="1:9" s="58" customFormat="1" ht="4.5" customHeight="1">
      <c r="B26" s="79"/>
      <c r="C26" s="79"/>
    </row>
    <row r="27" spans="1:9">
      <c r="A27" s="6" t="s">
        <v>18</v>
      </c>
      <c r="B27" s="15" t="s">
        <v>49</v>
      </c>
      <c r="C27" s="78" t="s">
        <v>15</v>
      </c>
      <c r="D27" s="78" t="s">
        <v>7</v>
      </c>
      <c r="E27" s="40" t="s">
        <v>5</v>
      </c>
      <c r="F27" s="78" t="s">
        <v>28</v>
      </c>
      <c r="G27" s="40" t="s">
        <v>6</v>
      </c>
      <c r="H27" s="40" t="s">
        <v>4</v>
      </c>
      <c r="I27" s="43" t="s">
        <v>205</v>
      </c>
    </row>
    <row r="28" spans="1:9">
      <c r="A28" s="2">
        <v>1</v>
      </c>
      <c r="B28" s="14">
        <f>$A$10</f>
        <v>0</v>
      </c>
      <c r="C28" s="2" t="s">
        <v>38</v>
      </c>
      <c r="D28" s="96"/>
      <c r="E28" s="2"/>
      <c r="F28" s="17"/>
      <c r="G28" s="2"/>
      <c r="H28" s="2"/>
      <c r="I28" s="4" t="str">
        <f>VLOOKUP(C28,'コース（修正不可）'!A:B,2,0)</f>
        <v>コース番号</v>
      </c>
    </row>
    <row r="29" spans="1:9">
      <c r="A29" s="2">
        <v>2</v>
      </c>
      <c r="B29" s="14">
        <f t="shared" ref="B29:B47" si="1">$A$10</f>
        <v>0</v>
      </c>
      <c r="C29" s="2" t="s">
        <v>38</v>
      </c>
      <c r="D29" s="96"/>
      <c r="E29" s="2"/>
      <c r="F29" s="17"/>
      <c r="G29" s="2"/>
      <c r="H29" s="2"/>
      <c r="I29" s="4" t="str">
        <f>VLOOKUP(C29,'コース（修正不可）'!A:B,2,0)</f>
        <v>コース番号</v>
      </c>
    </row>
    <row r="30" spans="1:9">
      <c r="A30" s="2">
        <v>3</v>
      </c>
      <c r="B30" s="14">
        <f t="shared" si="1"/>
        <v>0</v>
      </c>
      <c r="C30" s="2" t="s">
        <v>38</v>
      </c>
      <c r="D30" s="96"/>
      <c r="E30" s="2"/>
      <c r="F30" s="2"/>
      <c r="G30" s="2"/>
      <c r="H30" s="2"/>
      <c r="I30" s="4" t="str">
        <f>VLOOKUP(C30,'コース（修正不可）'!A:B,2,0)</f>
        <v>コース番号</v>
      </c>
    </row>
    <row r="31" spans="1:9">
      <c r="A31" s="2">
        <v>4</v>
      </c>
      <c r="B31" s="14">
        <f t="shared" si="1"/>
        <v>0</v>
      </c>
      <c r="C31" s="2" t="s">
        <v>38</v>
      </c>
      <c r="D31" s="96"/>
      <c r="E31" s="2"/>
      <c r="F31" s="2"/>
      <c r="G31" s="2"/>
      <c r="H31" s="2"/>
      <c r="I31" s="4" t="str">
        <f>VLOOKUP(C31,'コース（修正不可）'!A:B,2,0)</f>
        <v>コース番号</v>
      </c>
    </row>
    <row r="32" spans="1:9">
      <c r="A32" s="2">
        <v>5</v>
      </c>
      <c r="B32" s="14">
        <f t="shared" si="1"/>
        <v>0</v>
      </c>
      <c r="C32" s="2" t="s">
        <v>38</v>
      </c>
      <c r="D32" s="96"/>
      <c r="E32" s="2"/>
      <c r="F32" s="2"/>
      <c r="G32" s="2"/>
      <c r="H32" s="2"/>
      <c r="I32" s="4" t="str">
        <f>VLOOKUP(C32,'コース（修正不可）'!A:B,2,0)</f>
        <v>コース番号</v>
      </c>
    </row>
    <row r="33" spans="1:9">
      <c r="A33" s="2">
        <v>6</v>
      </c>
      <c r="B33" s="14">
        <f t="shared" si="1"/>
        <v>0</v>
      </c>
      <c r="C33" s="2" t="s">
        <v>38</v>
      </c>
      <c r="D33" s="96"/>
      <c r="E33" s="2"/>
      <c r="F33" s="2"/>
      <c r="G33" s="2"/>
      <c r="H33" s="2"/>
      <c r="I33" s="4" t="str">
        <f>VLOOKUP(C33,'コース（修正不可）'!A:B,2,0)</f>
        <v>コース番号</v>
      </c>
    </row>
    <row r="34" spans="1:9">
      <c r="A34" s="2">
        <v>7</v>
      </c>
      <c r="B34" s="14">
        <f t="shared" si="1"/>
        <v>0</v>
      </c>
      <c r="C34" s="2" t="s">
        <v>38</v>
      </c>
      <c r="D34" s="96"/>
      <c r="E34" s="2"/>
      <c r="F34" s="2"/>
      <c r="G34" s="2"/>
      <c r="H34" s="2"/>
      <c r="I34" s="4" t="str">
        <f>VLOOKUP(C34,'コース（修正不可）'!A:B,2,0)</f>
        <v>コース番号</v>
      </c>
    </row>
    <row r="35" spans="1:9">
      <c r="A35" s="2">
        <v>8</v>
      </c>
      <c r="B35" s="14">
        <f t="shared" si="1"/>
        <v>0</v>
      </c>
      <c r="C35" s="2" t="s">
        <v>38</v>
      </c>
      <c r="D35" s="96"/>
      <c r="E35" s="2"/>
      <c r="F35" s="2"/>
      <c r="G35" s="2"/>
      <c r="H35" s="2"/>
      <c r="I35" s="4" t="str">
        <f>VLOOKUP(C35,'コース（修正不可）'!A:B,2,0)</f>
        <v>コース番号</v>
      </c>
    </row>
    <row r="36" spans="1:9">
      <c r="A36" s="2">
        <v>9</v>
      </c>
      <c r="B36" s="14">
        <f t="shared" si="1"/>
        <v>0</v>
      </c>
      <c r="C36" s="2" t="s">
        <v>38</v>
      </c>
      <c r="D36" s="96"/>
      <c r="E36" s="2"/>
      <c r="F36" s="2"/>
      <c r="G36" s="2"/>
      <c r="H36" s="2"/>
      <c r="I36" s="4" t="str">
        <f>VLOOKUP(C36,'コース（修正不可）'!A:B,2,0)</f>
        <v>コース番号</v>
      </c>
    </row>
    <row r="37" spans="1:9">
      <c r="A37" s="2">
        <v>10</v>
      </c>
      <c r="B37" s="14">
        <f t="shared" si="1"/>
        <v>0</v>
      </c>
      <c r="C37" s="2" t="s">
        <v>38</v>
      </c>
      <c r="D37" s="96"/>
      <c r="E37" s="2"/>
      <c r="F37" s="2"/>
      <c r="G37" s="2"/>
      <c r="H37" s="2"/>
      <c r="I37" s="4" t="str">
        <f>VLOOKUP(C37,'コース（修正不可）'!A:B,2,0)</f>
        <v>コース番号</v>
      </c>
    </row>
    <row r="38" spans="1:9">
      <c r="A38" s="2">
        <v>11</v>
      </c>
      <c r="B38" s="14">
        <f t="shared" si="1"/>
        <v>0</v>
      </c>
      <c r="C38" s="2" t="s">
        <v>38</v>
      </c>
      <c r="D38" s="96"/>
      <c r="E38" s="2"/>
      <c r="F38" s="2"/>
      <c r="G38" s="2"/>
      <c r="H38" s="2"/>
      <c r="I38" s="4" t="str">
        <f>VLOOKUP(C38,'コース（修正不可）'!A:B,2,0)</f>
        <v>コース番号</v>
      </c>
    </row>
    <row r="39" spans="1:9">
      <c r="A39" s="2">
        <v>12</v>
      </c>
      <c r="B39" s="14">
        <f t="shared" si="1"/>
        <v>0</v>
      </c>
      <c r="C39" s="2" t="s">
        <v>38</v>
      </c>
      <c r="D39" s="96"/>
      <c r="E39" s="2"/>
      <c r="F39" s="2"/>
      <c r="G39" s="2"/>
      <c r="H39" s="2"/>
      <c r="I39" s="4" t="str">
        <f>VLOOKUP(C39,'コース（修正不可）'!A:B,2,0)</f>
        <v>コース番号</v>
      </c>
    </row>
    <row r="40" spans="1:9">
      <c r="A40" s="2">
        <v>13</v>
      </c>
      <c r="B40" s="14">
        <f t="shared" si="1"/>
        <v>0</v>
      </c>
      <c r="C40" s="2" t="s">
        <v>38</v>
      </c>
      <c r="D40" s="96"/>
      <c r="E40" s="2"/>
      <c r="F40" s="2"/>
      <c r="G40" s="2"/>
      <c r="H40" s="2"/>
      <c r="I40" s="4" t="str">
        <f>VLOOKUP(C40,'コース（修正不可）'!A:B,2,0)</f>
        <v>コース番号</v>
      </c>
    </row>
    <row r="41" spans="1:9">
      <c r="A41" s="2">
        <v>14</v>
      </c>
      <c r="B41" s="14">
        <f t="shared" si="1"/>
        <v>0</v>
      </c>
      <c r="C41" s="2" t="s">
        <v>38</v>
      </c>
      <c r="D41" s="96"/>
      <c r="E41" s="2"/>
      <c r="F41" s="2"/>
      <c r="G41" s="2"/>
      <c r="H41" s="2"/>
      <c r="I41" s="4" t="str">
        <f>VLOOKUP(C41,'コース（修正不可）'!A:B,2,0)</f>
        <v>コース番号</v>
      </c>
    </row>
    <row r="42" spans="1:9">
      <c r="A42" s="2">
        <v>15</v>
      </c>
      <c r="B42" s="14">
        <f t="shared" si="1"/>
        <v>0</v>
      </c>
      <c r="C42" s="2" t="s">
        <v>38</v>
      </c>
      <c r="D42" s="96"/>
      <c r="E42" s="2"/>
      <c r="F42" s="2"/>
      <c r="G42" s="2"/>
      <c r="H42" s="2"/>
      <c r="I42" s="4" t="str">
        <f>VLOOKUP(C42,'コース（修正不可）'!A:B,2,0)</f>
        <v>コース番号</v>
      </c>
    </row>
    <row r="43" spans="1:9">
      <c r="A43" s="2">
        <v>16</v>
      </c>
      <c r="B43" s="14">
        <f t="shared" si="1"/>
        <v>0</v>
      </c>
      <c r="C43" s="2" t="s">
        <v>38</v>
      </c>
      <c r="D43" s="96"/>
      <c r="E43" s="2"/>
      <c r="F43" s="2"/>
      <c r="G43" s="2"/>
      <c r="H43" s="2"/>
      <c r="I43" s="4" t="str">
        <f>VLOOKUP(C43,'コース（修正不可）'!A:B,2,0)</f>
        <v>コース番号</v>
      </c>
    </row>
    <row r="44" spans="1:9">
      <c r="A44" s="2">
        <v>17</v>
      </c>
      <c r="B44" s="14">
        <f t="shared" si="1"/>
        <v>0</v>
      </c>
      <c r="C44" s="2" t="s">
        <v>38</v>
      </c>
      <c r="D44" s="96"/>
      <c r="E44" s="2"/>
      <c r="F44" s="2"/>
      <c r="G44" s="2"/>
      <c r="H44" s="2"/>
      <c r="I44" s="4" t="str">
        <f>VLOOKUP(C44,'コース（修正不可）'!A:B,2,0)</f>
        <v>コース番号</v>
      </c>
    </row>
    <row r="45" spans="1:9">
      <c r="A45" s="2">
        <v>18</v>
      </c>
      <c r="B45" s="14">
        <f t="shared" si="1"/>
        <v>0</v>
      </c>
      <c r="C45" s="2" t="s">
        <v>38</v>
      </c>
      <c r="D45" s="96"/>
      <c r="E45" s="2"/>
      <c r="F45" s="2"/>
      <c r="G45" s="2"/>
      <c r="H45" s="2"/>
      <c r="I45" s="4" t="str">
        <f>VLOOKUP(C45,'コース（修正不可）'!A:B,2,0)</f>
        <v>コース番号</v>
      </c>
    </row>
    <row r="46" spans="1:9">
      <c r="A46" s="2">
        <v>19</v>
      </c>
      <c r="B46" s="14">
        <f t="shared" si="1"/>
        <v>0</v>
      </c>
      <c r="C46" s="2" t="s">
        <v>38</v>
      </c>
      <c r="D46" s="96"/>
      <c r="E46" s="2"/>
      <c r="F46" s="2"/>
      <c r="G46" s="2"/>
      <c r="H46" s="2"/>
      <c r="I46" s="4" t="str">
        <f>VLOOKUP(C46,'コース（修正不可）'!A:B,2,0)</f>
        <v>コース番号</v>
      </c>
    </row>
    <row r="47" spans="1:9">
      <c r="A47" s="2">
        <v>20</v>
      </c>
      <c r="B47" s="14">
        <f t="shared" si="1"/>
        <v>0</v>
      </c>
      <c r="C47" s="2" t="s">
        <v>38</v>
      </c>
      <c r="D47" s="96"/>
      <c r="E47" s="2"/>
      <c r="F47" s="2"/>
      <c r="G47" s="2"/>
      <c r="H47" s="2"/>
      <c r="I47" s="4" t="str">
        <f>VLOOKUP(C47,'コース（修正不可）'!A:B,2,0)</f>
        <v>コース番号</v>
      </c>
    </row>
    <row r="48" spans="1:9">
      <c r="B48" s="9" t="s">
        <v>48</v>
      </c>
      <c r="C48" s="77" t="s">
        <v>215</v>
      </c>
    </row>
  </sheetData>
  <mergeCells count="9">
    <mergeCell ref="A10:C10"/>
    <mergeCell ref="A17:D17"/>
    <mergeCell ref="A25:D25"/>
    <mergeCell ref="A8:D8"/>
    <mergeCell ref="A1:D1"/>
    <mergeCell ref="A2:D2"/>
    <mergeCell ref="B4:F4"/>
    <mergeCell ref="B5:F5"/>
    <mergeCell ref="A9:C9"/>
  </mergeCells>
  <phoneticPr fontId="18"/>
  <dataValidations count="3">
    <dataValidation type="list" errorStyle="information" imeMode="on" allowBlank="1" showErrorMessage="1" sqref="A10:C10" xr:uid="{EDDFAE62-8B58-4D36-8D0E-0288A085F5F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allowBlank="1" showInputMessage="1" showErrorMessage="1" sqref="D29:D47 E28:F47 D21:D22 E20:G22 C21:C22 D20" xr:uid="{E5168D56-9FE9-4723-A02F-CE92329FF6C7}">
      <formula1>$A$16=TRUE</formula1>
    </dataValidation>
    <dataValidation type="custom" allowBlank="1" showInputMessage="1" showErrorMessage="1" error="「◆個人情報の取り扱いについて」に同意のうえチェックボックスにチェックを入れていただくと入力可能になります" sqref="C20 D28" xr:uid="{EC9FF82E-2019-479A-A58B-180449032C71}">
      <formula1>$A$16=TRUE</formula1>
    </dataValidation>
  </dataValidations>
  <hyperlinks>
    <hyperlink ref="F14" r:id="rId1" xr:uid="{E2FD7E76-5A38-4500-93AA-73D395B837F1}"/>
  </hyperlinks>
  <printOptions horizontalCentered="1"/>
  <pageMargins left="0" right="0" top="0.39370078740157483" bottom="0.39370078740157483" header="0.31496062992125984" footer="0.31496062992125984"/>
  <pageSetup paperSize="9" scale="61" orientation="landscape" r:id="rId2"/>
  <headerFooter>
    <oddHeader>&amp;L&amp;"メイリオ,レギュラー"&amp;A</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7649" r:id="rId5" name="オプション 3">
              <controlPr defaultSize="0" autoFill="0" autoLine="0" autoPict="0">
                <anchor moveWithCells="1">
                  <from>
                    <xdr:col>0</xdr:col>
                    <xdr:colOff>76200</xdr:colOff>
                    <xdr:row>4</xdr:row>
                    <xdr:rowOff>12700</xdr:rowOff>
                  </from>
                  <to>
                    <xdr:col>2</xdr:col>
                    <xdr:colOff>565150</xdr:colOff>
                    <xdr:row>4</xdr:row>
                    <xdr:rowOff>279400</xdr:rowOff>
                  </to>
                </anchor>
              </controlPr>
            </control>
          </mc:Choice>
        </mc:AlternateContent>
        <mc:AlternateContent xmlns:mc="http://schemas.openxmlformats.org/markup-compatibility/2006">
          <mc:Choice Requires="x14">
            <control shapeId="27650" r:id="rId6" name="オプション 7">
              <controlPr defaultSize="0" autoFill="0" autoLine="0" autoPict="0">
                <anchor moveWithCells="1">
                  <from>
                    <xdr:col>0</xdr:col>
                    <xdr:colOff>76200</xdr:colOff>
                    <xdr:row>3</xdr:row>
                    <xdr:rowOff>12700</xdr:rowOff>
                  </from>
                  <to>
                    <xdr:col>2</xdr:col>
                    <xdr:colOff>565150</xdr:colOff>
                    <xdr:row>4</xdr:row>
                    <xdr:rowOff>12700</xdr:rowOff>
                  </to>
                </anchor>
              </controlPr>
            </control>
          </mc:Choice>
        </mc:AlternateContent>
        <mc:AlternateContent xmlns:mc="http://schemas.openxmlformats.org/markup-compatibility/2006">
          <mc:Choice Requires="x14">
            <control shapeId="27673" r:id="rId7" name="Check Box 25">
              <controlPr defaultSize="0" autoFill="0" autoLine="0" autoPict="0">
                <anchor moveWithCells="1">
                  <from>
                    <xdr:col>0</xdr:col>
                    <xdr:colOff>736600</xdr:colOff>
                    <xdr:row>12</xdr:row>
                    <xdr:rowOff>184150</xdr:rowOff>
                  </from>
                  <to>
                    <xdr:col>2</xdr:col>
                    <xdr:colOff>279400</xdr:colOff>
                    <xdr:row>16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EBE8124-9947-4686-82A5-8AD380D1F533}">
          <x14:formula1>
            <xm:f>'開講月表 (2026年度）'!$B$8:$B$20</xm:f>
          </x14:formula1>
          <xm:sqref>C6</xm:sqref>
        </x14:dataValidation>
        <x14:dataValidation type="list" allowBlank="1" showInputMessage="1" showErrorMessage="1" xr:uid="{2413F1E1-1619-4E8B-9768-247060929F40}">
          <x14:formula1>
            <xm:f>'コース（修正不可）'!$A:$A</xm:f>
          </x14:formula1>
          <xm:sqref>C28:C47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7021-F60E-49B5-976F-BDDB993080BD}">
  <sheetPr codeName="Sheet7">
    <tabColor rgb="FFFF0000"/>
  </sheetPr>
  <dimension ref="A1:G20"/>
  <sheetViews>
    <sheetView showGridLines="0" zoomScaleNormal="100" workbookViewId="0">
      <selection activeCell="J9" sqref="J9"/>
    </sheetView>
  </sheetViews>
  <sheetFormatPr defaultRowHeight="13"/>
  <cols>
    <col min="1" max="1" width="4.08984375" bestFit="1" customWidth="1"/>
    <col min="2" max="2" width="24.453125" customWidth="1"/>
    <col min="3" max="3" width="25.90625" bestFit="1" customWidth="1"/>
    <col min="4" max="4" width="23.453125" customWidth="1"/>
    <col min="5" max="6" width="20.08984375" customWidth="1"/>
  </cols>
  <sheetData>
    <row r="1" spans="1:7" ht="22.5">
      <c r="A1" s="141" t="s">
        <v>43</v>
      </c>
      <c r="B1" s="141"/>
      <c r="C1" s="141"/>
      <c r="D1" s="141"/>
      <c r="E1" s="141"/>
      <c r="F1" s="141"/>
    </row>
    <row r="2" spans="1:7" ht="22.5">
      <c r="A2" s="141" t="s">
        <v>47</v>
      </c>
      <c r="B2" s="141"/>
      <c r="C2" s="141"/>
      <c r="D2" s="141"/>
      <c r="E2" s="141"/>
      <c r="F2" s="141"/>
    </row>
    <row r="3" spans="1:7" ht="15.75" customHeight="1">
      <c r="A3" s="20"/>
      <c r="B3" s="20"/>
      <c r="C3" s="20"/>
      <c r="D3" s="20"/>
      <c r="E3" s="20"/>
      <c r="F3" s="20"/>
    </row>
    <row r="4" spans="1:7" ht="15.75" customHeight="1">
      <c r="A4" s="91" t="s">
        <v>228</v>
      </c>
      <c r="B4" s="20"/>
      <c r="C4" s="20"/>
      <c r="D4" s="20"/>
      <c r="E4" s="20"/>
      <c r="F4" s="20"/>
    </row>
    <row r="5" spans="1:7" ht="15.75" customHeight="1">
      <c r="A5" s="92" t="s">
        <v>230</v>
      </c>
      <c r="C5" s="13"/>
      <c r="D5" s="13"/>
      <c r="E5" s="7"/>
      <c r="F5" s="5"/>
      <c r="G5" s="1"/>
    </row>
    <row r="6" spans="1:7" ht="15.75" customHeight="1">
      <c r="A6" s="20"/>
      <c r="B6" s="20"/>
      <c r="C6" s="20"/>
      <c r="D6" s="20"/>
      <c r="E6" s="20"/>
    </row>
    <row r="7" spans="1:7" ht="35">
      <c r="A7" s="87" t="s">
        <v>45</v>
      </c>
      <c r="B7" s="87" t="s">
        <v>44</v>
      </c>
      <c r="C7" s="88" t="s">
        <v>229</v>
      </c>
      <c r="D7" s="89" t="s">
        <v>222</v>
      </c>
      <c r="E7" s="88" t="s">
        <v>54</v>
      </c>
      <c r="F7" s="90" t="s">
        <v>46</v>
      </c>
      <c r="G7" s="8"/>
    </row>
    <row r="8" spans="1:7" ht="17.5">
      <c r="A8" s="12">
        <v>1</v>
      </c>
      <c r="B8" s="37">
        <v>46082</v>
      </c>
      <c r="C8" s="21">
        <v>46080</v>
      </c>
      <c r="D8" s="21">
        <v>46097</v>
      </c>
      <c r="E8" s="21">
        <v>46099</v>
      </c>
      <c r="F8" s="142" t="s">
        <v>55</v>
      </c>
    </row>
    <row r="9" spans="1:7" ht="17.5">
      <c r="A9" s="12">
        <v>2</v>
      </c>
      <c r="B9" s="37">
        <v>46113</v>
      </c>
      <c r="C9" s="21">
        <v>46112</v>
      </c>
      <c r="D9" s="21">
        <v>46125</v>
      </c>
      <c r="E9" s="21">
        <v>46127</v>
      </c>
      <c r="F9" s="142"/>
    </row>
    <row r="10" spans="1:7" ht="17.5">
      <c r="A10" s="12">
        <v>3</v>
      </c>
      <c r="B10" s="37">
        <v>46143</v>
      </c>
      <c r="C10" s="21">
        <v>46142</v>
      </c>
      <c r="D10" s="21">
        <v>46160</v>
      </c>
      <c r="E10" s="21">
        <v>46162</v>
      </c>
      <c r="F10" s="142"/>
    </row>
    <row r="11" spans="1:7" ht="17.5">
      <c r="A11" s="12">
        <v>4</v>
      </c>
      <c r="B11" s="37">
        <v>46174</v>
      </c>
      <c r="C11" s="21">
        <v>46171</v>
      </c>
      <c r="D11" s="21">
        <v>46188</v>
      </c>
      <c r="E11" s="21">
        <v>46190</v>
      </c>
      <c r="F11" s="142"/>
    </row>
    <row r="12" spans="1:7" ht="17.5">
      <c r="A12" s="12">
        <v>5</v>
      </c>
      <c r="B12" s="37">
        <v>46204</v>
      </c>
      <c r="C12" s="21">
        <v>46203</v>
      </c>
      <c r="D12" s="21">
        <v>46216</v>
      </c>
      <c r="E12" s="21">
        <v>46218</v>
      </c>
      <c r="F12" s="142"/>
    </row>
    <row r="13" spans="1:7" ht="17.5">
      <c r="A13" s="12">
        <v>6</v>
      </c>
      <c r="B13" s="37">
        <v>46235</v>
      </c>
      <c r="C13" s="21">
        <v>46234</v>
      </c>
      <c r="D13" s="21">
        <v>46251</v>
      </c>
      <c r="E13" s="21">
        <v>46253</v>
      </c>
      <c r="F13" s="142"/>
    </row>
    <row r="14" spans="1:7" ht="17.5">
      <c r="A14" s="12">
        <v>7</v>
      </c>
      <c r="B14" s="37">
        <v>46266</v>
      </c>
      <c r="C14" s="21">
        <v>46265</v>
      </c>
      <c r="D14" s="21">
        <v>46279</v>
      </c>
      <c r="E14" s="21">
        <v>46281</v>
      </c>
      <c r="F14" s="142"/>
    </row>
    <row r="15" spans="1:7" ht="17.5">
      <c r="A15" s="12">
        <v>8</v>
      </c>
      <c r="B15" s="37">
        <v>46296</v>
      </c>
      <c r="C15" s="21">
        <v>46295</v>
      </c>
      <c r="D15" s="21">
        <v>46314</v>
      </c>
      <c r="E15" s="21">
        <v>46316</v>
      </c>
      <c r="F15" s="142"/>
    </row>
    <row r="16" spans="1:7" ht="17.5">
      <c r="A16" s="12">
        <v>9</v>
      </c>
      <c r="B16" s="37">
        <v>46327</v>
      </c>
      <c r="C16" s="21">
        <v>46325</v>
      </c>
      <c r="D16" s="21">
        <v>46342</v>
      </c>
      <c r="E16" s="21">
        <v>46344</v>
      </c>
      <c r="F16" s="142"/>
    </row>
    <row r="17" spans="1:6" ht="17.5">
      <c r="A17" s="12">
        <v>10</v>
      </c>
      <c r="B17" s="37">
        <v>46357</v>
      </c>
      <c r="C17" s="21">
        <v>46356</v>
      </c>
      <c r="D17" s="21">
        <v>46370</v>
      </c>
      <c r="E17" s="21">
        <v>46372</v>
      </c>
      <c r="F17" s="142"/>
    </row>
    <row r="18" spans="1:6" ht="17.5">
      <c r="A18" s="12">
        <v>11</v>
      </c>
      <c r="B18" s="37">
        <v>46388</v>
      </c>
      <c r="C18" s="21">
        <v>46381</v>
      </c>
      <c r="D18" s="21">
        <v>46405</v>
      </c>
      <c r="E18" s="21">
        <v>46407</v>
      </c>
      <c r="F18" s="142"/>
    </row>
    <row r="19" spans="1:6" ht="17.5">
      <c r="A19" s="12">
        <v>12</v>
      </c>
      <c r="B19" s="37">
        <v>46419</v>
      </c>
      <c r="C19" s="21">
        <v>46416</v>
      </c>
      <c r="D19" s="21">
        <v>46433</v>
      </c>
      <c r="E19" s="21">
        <v>46435</v>
      </c>
      <c r="F19" s="142"/>
    </row>
    <row r="20" spans="1:6" ht="17.5">
      <c r="A20" s="12">
        <v>13</v>
      </c>
      <c r="B20" s="37">
        <v>46447</v>
      </c>
      <c r="C20" s="21">
        <v>46444</v>
      </c>
      <c r="D20" s="21">
        <v>46461</v>
      </c>
      <c r="E20" s="21">
        <v>46463</v>
      </c>
      <c r="F20" s="142"/>
    </row>
  </sheetData>
  <mergeCells count="3">
    <mergeCell ref="A1:F1"/>
    <mergeCell ref="A2:F2"/>
    <mergeCell ref="F8:F20"/>
  </mergeCells>
  <phoneticPr fontId="18"/>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B70"/>
  <sheetViews>
    <sheetView zoomScale="85" zoomScaleNormal="85" workbookViewId="0">
      <selection activeCell="A7" sqref="A7:XFD7"/>
    </sheetView>
  </sheetViews>
  <sheetFormatPr defaultColWidth="9" defaultRowHeight="16"/>
  <cols>
    <col min="1" max="1" width="80.453125" style="1" customWidth="1"/>
    <col min="2" max="2" width="37" style="1" bestFit="1" customWidth="1"/>
    <col min="3" max="16384" width="9" style="1"/>
  </cols>
  <sheetData>
    <row r="1" spans="1:2">
      <c r="A1" s="2" t="s">
        <v>38</v>
      </c>
      <c r="B1" s="2" t="s">
        <v>126</v>
      </c>
    </row>
    <row r="2" spans="1:2">
      <c r="A2" s="22" t="s">
        <v>59</v>
      </c>
      <c r="B2" s="23" t="s">
        <v>63</v>
      </c>
    </row>
    <row r="3" spans="1:2">
      <c r="A3" s="22" t="s">
        <v>128</v>
      </c>
      <c r="B3" s="23" t="s">
        <v>129</v>
      </c>
    </row>
    <row r="4" spans="1:2">
      <c r="A4" s="22" t="s">
        <v>193</v>
      </c>
      <c r="B4" s="23" t="s">
        <v>194</v>
      </c>
    </row>
    <row r="5" spans="1:2">
      <c r="A5" s="24" t="s">
        <v>130</v>
      </c>
      <c r="B5" s="24" t="s">
        <v>131</v>
      </c>
    </row>
    <row r="6" spans="1:2">
      <c r="A6" s="2" t="s">
        <v>235</v>
      </c>
      <c r="B6" s="2" t="s">
        <v>236</v>
      </c>
    </row>
    <row r="7" spans="1:2">
      <c r="A7" s="22" t="s">
        <v>242</v>
      </c>
      <c r="B7" s="24" t="s">
        <v>241</v>
      </c>
    </row>
    <row r="8" spans="1:2">
      <c r="A8" s="22" t="s">
        <v>74</v>
      </c>
      <c r="B8" s="24" t="s">
        <v>132</v>
      </c>
    </row>
    <row r="9" spans="1:2">
      <c r="A9" s="22" t="s">
        <v>75</v>
      </c>
      <c r="B9" s="23" t="s">
        <v>133</v>
      </c>
    </row>
    <row r="10" spans="1:2">
      <c r="A10" s="22" t="s">
        <v>58</v>
      </c>
      <c r="B10" s="23" t="s">
        <v>61</v>
      </c>
    </row>
    <row r="11" spans="1:2">
      <c r="A11" s="24" t="s">
        <v>134</v>
      </c>
      <c r="B11" s="24" t="s">
        <v>135</v>
      </c>
    </row>
    <row r="12" spans="1:2">
      <c r="A12" s="24" t="s">
        <v>136</v>
      </c>
      <c r="B12" s="24" t="s">
        <v>137</v>
      </c>
    </row>
    <row r="13" spans="1:2">
      <c r="A13" s="24" t="s">
        <v>138</v>
      </c>
      <c r="B13" s="24" t="s">
        <v>139</v>
      </c>
    </row>
    <row r="14" spans="1:2" ht="32">
      <c r="A14" s="25" t="s">
        <v>142</v>
      </c>
      <c r="B14" s="24" t="s">
        <v>143</v>
      </c>
    </row>
    <row r="15" spans="1:2">
      <c r="A15" s="34" t="s">
        <v>201</v>
      </c>
      <c r="B15" s="2" t="s">
        <v>202</v>
      </c>
    </row>
    <row r="16" spans="1:2">
      <c r="A16" s="22" t="s">
        <v>144</v>
      </c>
      <c r="B16" s="24" t="s">
        <v>145</v>
      </c>
    </row>
    <row r="17" spans="1:2">
      <c r="A17" s="24" t="s">
        <v>146</v>
      </c>
      <c r="B17" s="24" t="s">
        <v>147</v>
      </c>
    </row>
    <row r="18" spans="1:2">
      <c r="A18" s="26" t="s">
        <v>183</v>
      </c>
      <c r="B18" s="27" t="s">
        <v>184</v>
      </c>
    </row>
    <row r="19" spans="1:2">
      <c r="A19" s="22" t="s">
        <v>196</v>
      </c>
      <c r="B19" s="23" t="s">
        <v>195</v>
      </c>
    </row>
    <row r="20" spans="1:2">
      <c r="A20" s="22" t="s">
        <v>149</v>
      </c>
      <c r="B20" s="24" t="s">
        <v>150</v>
      </c>
    </row>
    <row r="21" spans="1:2">
      <c r="A21" s="26" t="s">
        <v>89</v>
      </c>
      <c r="B21" s="27" t="s">
        <v>92</v>
      </c>
    </row>
    <row r="22" spans="1:2">
      <c r="A22" s="22" t="s">
        <v>107</v>
      </c>
      <c r="B22" s="23" t="s">
        <v>148</v>
      </c>
    </row>
    <row r="23" spans="1:2">
      <c r="A23" s="22" t="s">
        <v>151</v>
      </c>
      <c r="B23" s="23" t="s">
        <v>152</v>
      </c>
    </row>
    <row r="24" spans="1:2">
      <c r="A24" s="26" t="s">
        <v>153</v>
      </c>
      <c r="B24" s="27" t="s">
        <v>154</v>
      </c>
    </row>
    <row r="25" spans="1:2">
      <c r="A25" s="26" t="s">
        <v>155</v>
      </c>
      <c r="B25" s="27" t="s">
        <v>156</v>
      </c>
    </row>
    <row r="26" spans="1:2">
      <c r="A26" s="24" t="s">
        <v>79</v>
      </c>
      <c r="B26" s="24" t="s">
        <v>84</v>
      </c>
    </row>
    <row r="27" spans="1:2">
      <c r="A27" s="24" t="s">
        <v>157</v>
      </c>
      <c r="B27" s="24" t="s">
        <v>83</v>
      </c>
    </row>
    <row r="28" spans="1:2">
      <c r="A28" s="26" t="s">
        <v>80</v>
      </c>
      <c r="B28" s="28" t="s">
        <v>85</v>
      </c>
    </row>
    <row r="29" spans="1:2">
      <c r="A29" s="26" t="s">
        <v>191</v>
      </c>
      <c r="B29" s="28" t="s">
        <v>192</v>
      </c>
    </row>
    <row r="30" spans="1:2">
      <c r="A30" s="26" t="s">
        <v>158</v>
      </c>
      <c r="B30" s="27" t="s">
        <v>159</v>
      </c>
    </row>
    <row r="31" spans="1:2">
      <c r="A31" s="29" t="s">
        <v>160</v>
      </c>
      <c r="B31" s="28" t="s">
        <v>161</v>
      </c>
    </row>
    <row r="32" spans="1:2">
      <c r="A32" s="30" t="s">
        <v>162</v>
      </c>
      <c r="B32" s="31" t="s">
        <v>163</v>
      </c>
    </row>
    <row r="33" spans="1:2">
      <c r="A33" s="26" t="s">
        <v>224</v>
      </c>
      <c r="B33" s="28" t="s">
        <v>227</v>
      </c>
    </row>
    <row r="34" spans="1:2">
      <c r="A34" s="26" t="s">
        <v>164</v>
      </c>
      <c r="B34" s="28" t="s">
        <v>60</v>
      </c>
    </row>
    <row r="35" spans="1:2">
      <c r="A35" s="26" t="s">
        <v>189</v>
      </c>
      <c r="B35" s="28" t="s">
        <v>165</v>
      </c>
    </row>
    <row r="36" spans="1:2">
      <c r="A36" s="22" t="s">
        <v>101</v>
      </c>
      <c r="B36" s="24" t="s">
        <v>104</v>
      </c>
    </row>
    <row r="37" spans="1:2">
      <c r="A37" s="22" t="s">
        <v>112</v>
      </c>
      <c r="B37" s="24" t="s">
        <v>121</v>
      </c>
    </row>
    <row r="38" spans="1:2">
      <c r="A38" s="22" t="s">
        <v>109</v>
      </c>
      <c r="B38" s="24" t="s">
        <v>118</v>
      </c>
    </row>
    <row r="39" spans="1:2">
      <c r="A39" s="22" t="s">
        <v>114</v>
      </c>
      <c r="B39" s="24" t="s">
        <v>124</v>
      </c>
    </row>
    <row r="40" spans="1:2">
      <c r="A40" s="26" t="s">
        <v>100</v>
      </c>
      <c r="B40" s="27" t="s">
        <v>103</v>
      </c>
    </row>
    <row r="41" spans="1:2">
      <c r="A41" s="26" t="s">
        <v>111</v>
      </c>
      <c r="B41" s="27" t="s">
        <v>120</v>
      </c>
    </row>
    <row r="42" spans="1:2">
      <c r="A42" s="26" t="s">
        <v>108</v>
      </c>
      <c r="B42" s="27" t="s">
        <v>117</v>
      </c>
    </row>
    <row r="43" spans="1:2">
      <c r="A43" s="26" t="s">
        <v>116</v>
      </c>
      <c r="B43" s="27" t="s">
        <v>123</v>
      </c>
    </row>
    <row r="44" spans="1:2">
      <c r="A44" s="26" t="s">
        <v>102</v>
      </c>
      <c r="B44" s="27" t="s">
        <v>105</v>
      </c>
    </row>
    <row r="45" spans="1:2">
      <c r="A45" s="26" t="s">
        <v>113</v>
      </c>
      <c r="B45" s="27" t="s">
        <v>122</v>
      </c>
    </row>
    <row r="46" spans="1:2">
      <c r="A46" s="26" t="s">
        <v>110</v>
      </c>
      <c r="B46" s="27" t="s">
        <v>119</v>
      </c>
    </row>
    <row r="47" spans="1:2">
      <c r="A47" s="26" t="s">
        <v>115</v>
      </c>
      <c r="B47" s="27" t="s">
        <v>125</v>
      </c>
    </row>
    <row r="48" spans="1:2">
      <c r="A48" s="26" t="s">
        <v>81</v>
      </c>
      <c r="B48" s="27" t="s">
        <v>86</v>
      </c>
    </row>
    <row r="49" spans="1:2">
      <c r="A49" s="26" t="s">
        <v>82</v>
      </c>
      <c r="B49" s="27" t="s">
        <v>87</v>
      </c>
    </row>
    <row r="50" spans="1:2">
      <c r="A50" s="26" t="s">
        <v>90</v>
      </c>
      <c r="B50" s="27" t="s">
        <v>93</v>
      </c>
    </row>
    <row r="51" spans="1:2">
      <c r="A51" s="26" t="s">
        <v>91</v>
      </c>
      <c r="B51" s="27" t="s">
        <v>94</v>
      </c>
    </row>
    <row r="52" spans="1:2">
      <c r="A52" s="26" t="s">
        <v>166</v>
      </c>
      <c r="B52" s="27" t="s">
        <v>167</v>
      </c>
    </row>
    <row r="53" spans="1:2">
      <c r="A53" s="32" t="s">
        <v>168</v>
      </c>
      <c r="B53" s="33" t="s">
        <v>169</v>
      </c>
    </row>
    <row r="54" spans="1:2">
      <c r="A54" s="26" t="s">
        <v>170</v>
      </c>
      <c r="B54" s="27" t="s">
        <v>171</v>
      </c>
    </row>
    <row r="55" spans="1:2">
      <c r="A55" s="26" t="s">
        <v>172</v>
      </c>
      <c r="B55" s="27" t="s">
        <v>173</v>
      </c>
    </row>
    <row r="56" spans="1:2">
      <c r="A56" s="26" t="s">
        <v>174</v>
      </c>
      <c r="B56" s="27" t="s">
        <v>175</v>
      </c>
    </row>
    <row r="57" spans="1:2">
      <c r="A57" s="26" t="s">
        <v>57</v>
      </c>
      <c r="B57" s="27" t="s">
        <v>176</v>
      </c>
    </row>
    <row r="58" spans="1:2">
      <c r="A58" s="26" t="s">
        <v>190</v>
      </c>
      <c r="B58" s="27" t="s">
        <v>177</v>
      </c>
    </row>
    <row r="59" spans="1:2">
      <c r="A59" s="26" t="s">
        <v>197</v>
      </c>
      <c r="B59" s="27" t="s">
        <v>199</v>
      </c>
    </row>
    <row r="60" spans="1:2">
      <c r="A60" s="26" t="s">
        <v>198</v>
      </c>
      <c r="B60" s="27" t="s">
        <v>200</v>
      </c>
    </row>
    <row r="61" spans="1:2">
      <c r="A61" s="24" t="s">
        <v>225</v>
      </c>
      <c r="B61" s="24" t="s">
        <v>226</v>
      </c>
    </row>
    <row r="62" spans="1:2">
      <c r="A62" s="24" t="s">
        <v>238</v>
      </c>
      <c r="B62" s="24" t="s">
        <v>237</v>
      </c>
    </row>
    <row r="63" spans="1:2">
      <c r="A63" s="24" t="s">
        <v>239</v>
      </c>
      <c r="B63" s="24" t="s">
        <v>240</v>
      </c>
    </row>
    <row r="64" spans="1:2">
      <c r="A64" s="26" t="s">
        <v>99</v>
      </c>
      <c r="B64" s="27" t="s">
        <v>178</v>
      </c>
    </row>
    <row r="65" spans="1:2">
      <c r="A65" s="29" t="s">
        <v>179</v>
      </c>
      <c r="B65" s="28" t="s">
        <v>62</v>
      </c>
    </row>
    <row r="66" spans="1:2">
      <c r="A66" s="26" t="s">
        <v>180</v>
      </c>
      <c r="B66" s="27" t="s">
        <v>181</v>
      </c>
    </row>
    <row r="67" spans="1:2">
      <c r="A67" s="22" t="s">
        <v>106</v>
      </c>
      <c r="B67" s="24" t="s">
        <v>182</v>
      </c>
    </row>
    <row r="68" spans="1:2">
      <c r="A68" s="22" t="s">
        <v>185</v>
      </c>
      <c r="B68" s="27" t="s">
        <v>186</v>
      </c>
    </row>
    <row r="69" spans="1:2">
      <c r="A69" s="24" t="s">
        <v>140</v>
      </c>
      <c r="B69" s="24" t="s">
        <v>141</v>
      </c>
    </row>
    <row r="70" spans="1:2">
      <c r="A70" s="24" t="s">
        <v>187</v>
      </c>
      <c r="B70" s="24" t="s">
        <v>188</v>
      </c>
    </row>
  </sheetData>
  <phoneticPr fontId="2"/>
  <dataValidations count="1">
    <dataValidation type="list" allowBlank="1" showInputMessage="1" showErrorMessage="1" sqref="A5:A6" xr:uid="{2503AF6A-6C48-44E8-B7DC-93156C208BA7}">
      <formula1>$A:$A</formula1>
    </dataValidation>
  </dataValidations>
  <pageMargins left="0.7" right="0.7" top="0.75" bottom="0.75" header="0.3" footer="0.3"/>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25E57E2FA76143BE67EBADFC604F3F" ma:contentTypeVersion="2" ma:contentTypeDescription="新しいドキュメントを作成します。" ma:contentTypeScope="" ma:versionID="83f803d786b807035c85507e01e1a2f5">
  <xsd:schema xmlns:xsd="http://www.w3.org/2001/XMLSchema" xmlns:xs="http://www.w3.org/2001/XMLSchema" xmlns:p="http://schemas.microsoft.com/office/2006/metadata/properties" xmlns:ns2="fd0d33c5-189d-4205-b691-9cb29459855b" targetNamespace="http://schemas.microsoft.com/office/2006/metadata/properties" ma:root="true" ma:fieldsID="bdc382fdd1030778670c1c9159811f60" ns2:_="">
    <xsd:import namespace="fd0d33c5-189d-4205-b691-9cb29459855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d33c5-189d-4205-b691-9cb2945985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1EE31C-CC42-4D48-805F-2F4BDB60196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d0d33c5-189d-4205-b691-9cb29459855b"/>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20912ABE-3CC2-439E-B8ED-4DB1B4BAF610}">
  <ds:schemaRefs>
    <ds:schemaRef ds:uri="http://schemas.microsoft.com/sharepoint/v3/contenttype/forms"/>
  </ds:schemaRefs>
</ds:datastoreItem>
</file>

<file path=customXml/itemProps3.xml><?xml version="1.0" encoding="utf-8"?>
<ds:datastoreItem xmlns:ds="http://schemas.openxmlformats.org/officeDocument/2006/customXml" ds:itemID="{4C787150-2FF4-47A4-B3B0-A6F8E1264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d33c5-189d-4205-b691-9cb2945985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ご記入前に必ずお読みください</vt:lpstr>
      <vt:lpstr>利用規約</vt:lpstr>
      <vt:lpstr>入力フォーム個別コース登録用</vt:lpstr>
      <vt:lpstr>開講月表 (2026年度）</vt:lpstr>
      <vt:lpstr>コース（修正不可）</vt:lpstr>
      <vt:lpstr>ご記入前に必ずお読みください!Print_Area</vt:lpstr>
      <vt:lpstr>入力フォーム個別コース登録用!Print_Area</vt:lpstr>
      <vt:lpstr>コース一覧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fujimi</cp:lastModifiedBy>
  <cp:lastPrinted>2025-03-10T02:52:37Z</cp:lastPrinted>
  <dcterms:created xsi:type="dcterms:W3CDTF">2019-09-26T01:21:40Z</dcterms:created>
  <dcterms:modified xsi:type="dcterms:W3CDTF">2026-02-26T09:56:30Z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0x010100D725E57E2FA76143BE67EBADFC604F3F</vt:lpwstr>
  </property>
</Properties>
</file>